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Fujita19-pc\経理$\■小杉係長ボックス\"/>
    </mc:Choice>
  </mc:AlternateContent>
  <xr:revisionPtr revIDLastSave="0" documentId="13_ncr:1_{51A0EC57-7D69-4335-B989-4089765C6486}" xr6:coauthVersionLast="47" xr6:coauthVersionMax="47" xr10:uidLastSave="{00000000-0000-0000-0000-000000000000}"/>
  <bookViews>
    <workbookView xWindow="-120" yWindow="-120" windowWidth="29040" windowHeight="15840" xr2:uid="{00000000-000D-0000-FFFF-FFFF00000000}"/>
  </bookViews>
  <sheets>
    <sheet name="請求総括表 (記入例) " sheetId="11" r:id="rId1"/>
    <sheet name="請求総括表 " sheetId="12" r:id="rId2"/>
    <sheet name="一般請求書用(記入例)" sheetId="2" r:id="rId3"/>
    <sheet name="請求書 " sheetId="13" r:id="rId4"/>
    <sheet name="請負用(記入注意事項)" sheetId="8" r:id="rId5"/>
    <sheet name="請負用" sheetId="9" r:id="rId6"/>
    <sheet name="Sheet2" sheetId="10" state="hidden" r:id="rId7"/>
  </sheets>
  <definedNames>
    <definedName name="_xlnm.Print_Area" localSheetId="2">'一般請求書用(記入例)'!$A$1:$Y$123</definedName>
    <definedName name="_xlnm.Print_Area" localSheetId="3">'請求書 '!$A$1:$X$124</definedName>
    <definedName name="_xlnm.Print_Area" localSheetId="0">'請求総括表 (記入例) '!$A$1:$O$52</definedName>
    <definedName name="_xlnm.Print_Area" localSheetId="5">請負用!$A$1:$W$99</definedName>
    <definedName name="_xlnm.Print_Area" localSheetId="4">'請負用(記入注意事項)'!$A$1:$W$97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8" i="9" l="1"/>
  <c r="L78" i="9"/>
  <c r="M45" i="9"/>
  <c r="A87" i="13"/>
  <c r="A45" i="13"/>
  <c r="A36" i="9"/>
  <c r="A69" i="9" s="1"/>
  <c r="W66" i="8"/>
  <c r="V66" i="8"/>
  <c r="T66" i="8"/>
  <c r="S66" i="8"/>
  <c r="W34" i="8"/>
  <c r="V34" i="8"/>
  <c r="T34" i="8"/>
  <c r="S34" i="8"/>
  <c r="W67" i="9"/>
  <c r="V67" i="9"/>
  <c r="T67" i="9"/>
  <c r="S67" i="9"/>
  <c r="W34" i="9"/>
  <c r="V34" i="9"/>
  <c r="T34" i="9"/>
  <c r="S34" i="9"/>
  <c r="D12" i="13"/>
  <c r="A112" i="13"/>
  <c r="W42" i="13"/>
  <c r="W84" i="13" s="1"/>
  <c r="R37" i="9"/>
  <c r="R70" i="9"/>
  <c r="K27" i="2"/>
  <c r="N63" i="12"/>
  <c r="N62" i="12"/>
  <c r="L29" i="12"/>
  <c r="J29" i="12"/>
  <c r="F63" i="9"/>
  <c r="F96" i="9"/>
  <c r="K87" i="2"/>
  <c r="K46" i="2"/>
  <c r="M70" i="9"/>
  <c r="M37" i="9"/>
  <c r="A74" i="9"/>
  <c r="A41" i="9"/>
  <c r="A92" i="13"/>
  <c r="A50" i="13"/>
  <c r="K46" i="13"/>
  <c r="A91" i="2"/>
  <c r="A50" i="2"/>
  <c r="D90" i="2"/>
  <c r="D49" i="2"/>
  <c r="K88" i="13"/>
  <c r="N9" i="12"/>
  <c r="N86" i="12"/>
  <c r="N85" i="12"/>
  <c r="N84" i="12"/>
  <c r="N83" i="12"/>
  <c r="N82" i="12"/>
  <c r="N81" i="12"/>
  <c r="N80" i="12"/>
  <c r="N79" i="12"/>
  <c r="N78" i="12"/>
  <c r="N77" i="12"/>
  <c r="N76" i="12"/>
  <c r="N75" i="12"/>
  <c r="N74" i="12"/>
  <c r="N73" i="12"/>
  <c r="N72" i="12"/>
  <c r="N71" i="12"/>
  <c r="N70" i="12"/>
  <c r="N69" i="12"/>
  <c r="N68" i="12"/>
  <c r="N67" i="12"/>
  <c r="N66" i="12"/>
  <c r="N65" i="12"/>
  <c r="N64" i="12"/>
  <c r="N50" i="12"/>
  <c r="N49" i="12"/>
  <c r="N48" i="12"/>
  <c r="N47" i="12"/>
  <c r="N46" i="12"/>
  <c r="N45" i="12"/>
  <c r="N44" i="12"/>
  <c r="N43" i="12"/>
  <c r="N42" i="12"/>
  <c r="N40" i="12"/>
  <c r="N10" i="12"/>
  <c r="K21" i="2"/>
  <c r="L6" i="12"/>
  <c r="L5" i="12"/>
  <c r="C12" i="8"/>
  <c r="X42" i="13"/>
  <c r="X84" i="13" s="1"/>
  <c r="U42" i="13"/>
  <c r="U84" i="13" s="1"/>
  <c r="T42" i="13"/>
  <c r="T84" i="13" s="1"/>
  <c r="R87" i="13"/>
  <c r="J68" i="13"/>
  <c r="J66" i="13"/>
  <c r="I66" i="13"/>
  <c r="I70" i="13"/>
  <c r="S112" i="13"/>
  <c r="O112" i="13"/>
  <c r="O108" i="13"/>
  <c r="U104" i="13"/>
  <c r="S104" i="13"/>
  <c r="O104" i="13"/>
  <c r="M121" i="13"/>
  <c r="M119" i="13"/>
  <c r="M117" i="13"/>
  <c r="M115" i="13"/>
  <c r="M112" i="13"/>
  <c r="M110" i="13"/>
  <c r="M108" i="13"/>
  <c r="M106" i="13"/>
  <c r="M104" i="13"/>
  <c r="J119" i="13"/>
  <c r="J117" i="13"/>
  <c r="J115" i="13"/>
  <c r="J112" i="13"/>
  <c r="J110" i="13"/>
  <c r="J108" i="13"/>
  <c r="J106" i="13"/>
  <c r="J104" i="13"/>
  <c r="I119" i="13"/>
  <c r="I117" i="13"/>
  <c r="I115" i="13"/>
  <c r="I112" i="13"/>
  <c r="I110" i="13"/>
  <c r="I108" i="13"/>
  <c r="I106" i="13"/>
  <c r="I104" i="13"/>
  <c r="H119" i="13"/>
  <c r="H117" i="13"/>
  <c r="H115" i="13"/>
  <c r="H112" i="13"/>
  <c r="H110" i="13"/>
  <c r="H108" i="13"/>
  <c r="H106" i="13"/>
  <c r="H104" i="13"/>
  <c r="D119" i="13"/>
  <c r="D117" i="13"/>
  <c r="D115" i="13"/>
  <c r="D112" i="13"/>
  <c r="D110" i="13"/>
  <c r="D108" i="13"/>
  <c r="D106" i="13"/>
  <c r="D104" i="13"/>
  <c r="A119" i="13"/>
  <c r="A117" i="13"/>
  <c r="A115" i="13"/>
  <c r="A110" i="13"/>
  <c r="A108" i="13"/>
  <c r="A106" i="13"/>
  <c r="A104" i="13"/>
  <c r="D97" i="13"/>
  <c r="V99" i="13"/>
  <c r="S99" i="13"/>
  <c r="P99" i="13"/>
  <c r="V98" i="13"/>
  <c r="S98" i="13"/>
  <c r="P98" i="13"/>
  <c r="O96" i="13"/>
  <c r="O94" i="13"/>
  <c r="O92" i="13"/>
  <c r="Q90" i="13"/>
  <c r="O90" i="13"/>
  <c r="J93" i="13"/>
  <c r="J92" i="13"/>
  <c r="J91" i="13"/>
  <c r="D91" i="13"/>
  <c r="S70" i="13"/>
  <c r="O70" i="13"/>
  <c r="O66" i="13"/>
  <c r="U62" i="13"/>
  <c r="S62" i="13"/>
  <c r="O62" i="13"/>
  <c r="V57" i="13"/>
  <c r="S57" i="13"/>
  <c r="P57" i="13"/>
  <c r="V56" i="13"/>
  <c r="S56" i="13"/>
  <c r="P56" i="13"/>
  <c r="Q48" i="13"/>
  <c r="O54" i="13"/>
  <c r="O52" i="13"/>
  <c r="O50" i="13"/>
  <c r="O48" i="13"/>
  <c r="R45" i="13"/>
  <c r="M79" i="13"/>
  <c r="M77" i="13"/>
  <c r="M75" i="13"/>
  <c r="M73" i="13"/>
  <c r="M70" i="13"/>
  <c r="M68" i="13"/>
  <c r="M66" i="13"/>
  <c r="M64" i="13"/>
  <c r="M62" i="13"/>
  <c r="J77" i="13"/>
  <c r="J75" i="13"/>
  <c r="J73" i="13"/>
  <c r="J70" i="13"/>
  <c r="J64" i="13"/>
  <c r="J62" i="13"/>
  <c r="I77" i="13"/>
  <c r="I75" i="13"/>
  <c r="I73" i="13"/>
  <c r="I68" i="13"/>
  <c r="I64" i="13"/>
  <c r="I62" i="13"/>
  <c r="H77" i="13"/>
  <c r="H75" i="13"/>
  <c r="H73" i="13"/>
  <c r="H70" i="13"/>
  <c r="H68" i="13"/>
  <c r="H66" i="13"/>
  <c r="H64" i="13"/>
  <c r="H62" i="13"/>
  <c r="D77" i="13"/>
  <c r="D75" i="13"/>
  <c r="D73" i="13"/>
  <c r="D70" i="13"/>
  <c r="D68" i="13"/>
  <c r="D66" i="13"/>
  <c r="D64" i="13"/>
  <c r="D62" i="13"/>
  <c r="A77" i="13"/>
  <c r="A75" i="13"/>
  <c r="A73" i="13"/>
  <c r="A70" i="13"/>
  <c r="A68" i="13"/>
  <c r="A66" i="13"/>
  <c r="A64" i="13"/>
  <c r="A62" i="13"/>
  <c r="D55" i="13"/>
  <c r="D49" i="13"/>
  <c r="K36" i="13"/>
  <c r="K77" i="13" s="1"/>
  <c r="K34" i="13"/>
  <c r="K75" i="13" s="1"/>
  <c r="K32" i="13"/>
  <c r="K73" i="13" s="1"/>
  <c r="K29" i="13"/>
  <c r="K70" i="13" s="1"/>
  <c r="K27" i="13"/>
  <c r="K68" i="13" s="1"/>
  <c r="K25" i="13"/>
  <c r="K66" i="13" s="1"/>
  <c r="K23" i="13"/>
  <c r="K64" i="13" s="1"/>
  <c r="K21" i="13"/>
  <c r="B73" i="8"/>
  <c r="K117" i="13" l="1"/>
  <c r="K119" i="13"/>
  <c r="K106" i="13"/>
  <c r="K108" i="13"/>
  <c r="K112" i="13"/>
  <c r="K115" i="13"/>
  <c r="K38" i="13"/>
  <c r="K121" i="13" s="1"/>
  <c r="K110" i="13"/>
  <c r="K104" i="13"/>
  <c r="K62" i="13"/>
  <c r="K79" i="13" s="1"/>
  <c r="C56" i="8"/>
  <c r="C54" i="8"/>
  <c r="C82" i="8"/>
  <c r="L75" i="9"/>
  <c r="L74" i="9"/>
  <c r="L73" i="9"/>
  <c r="L72" i="9"/>
  <c r="B74" i="9"/>
  <c r="Q78" i="9"/>
  <c r="T77" i="9"/>
  <c r="P77" i="9"/>
  <c r="L77" i="9"/>
  <c r="D95" i="13" l="1"/>
  <c r="C48" i="9"/>
  <c r="C81" i="9" s="1"/>
  <c r="C54" i="9"/>
  <c r="C87" i="9" s="1"/>
  <c r="C56" i="9"/>
  <c r="C89" i="9" s="1"/>
  <c r="B41" i="9"/>
  <c r="N57" i="12"/>
  <c r="N56" i="12"/>
  <c r="N55" i="12"/>
  <c r="N54" i="12"/>
  <c r="N53" i="12"/>
  <c r="N52" i="12"/>
  <c r="N51" i="12"/>
  <c r="N41" i="12"/>
  <c r="N39" i="12"/>
  <c r="N38" i="12"/>
  <c r="N37" i="12"/>
  <c r="N36" i="12"/>
  <c r="N35" i="12"/>
  <c r="N34" i="12"/>
  <c r="N33" i="12"/>
  <c r="N28" i="12"/>
  <c r="N27" i="12"/>
  <c r="N26" i="12"/>
  <c r="N25" i="12"/>
  <c r="N24" i="12"/>
  <c r="N23" i="12"/>
  <c r="N22" i="12"/>
  <c r="N21" i="12"/>
  <c r="N20" i="12"/>
  <c r="N19" i="12"/>
  <c r="N18" i="12"/>
  <c r="N17" i="12"/>
  <c r="N16" i="12"/>
  <c r="N15" i="12"/>
  <c r="N14" i="12"/>
  <c r="N13" i="12"/>
  <c r="N12" i="12"/>
  <c r="N11" i="12"/>
  <c r="N29" i="12" s="1"/>
  <c r="N51" i="11"/>
  <c r="N50" i="11"/>
  <c r="N49" i="11"/>
  <c r="N48" i="11"/>
  <c r="N47" i="11"/>
  <c r="N46" i="11"/>
  <c r="N45" i="11"/>
  <c r="N44" i="11"/>
  <c r="N43" i="11"/>
  <c r="N42" i="11"/>
  <c r="N41" i="11"/>
  <c r="N40" i="11"/>
  <c r="N39" i="11"/>
  <c r="N38" i="11"/>
  <c r="N37" i="11"/>
  <c r="N36" i="11"/>
  <c r="N35" i="11"/>
  <c r="N34" i="11"/>
  <c r="N33" i="11"/>
  <c r="L29" i="11"/>
  <c r="L32" i="11" s="1"/>
  <c r="L52" i="11" s="1"/>
  <c r="J29" i="11"/>
  <c r="J32" i="11" s="1"/>
  <c r="J52" i="11" s="1"/>
  <c r="N28" i="11"/>
  <c r="N27" i="11"/>
  <c r="N26" i="11"/>
  <c r="N25" i="11"/>
  <c r="N24" i="11"/>
  <c r="N23" i="11"/>
  <c r="N22" i="11"/>
  <c r="N21" i="11"/>
  <c r="N20" i="11"/>
  <c r="N19" i="11"/>
  <c r="N18" i="11"/>
  <c r="N17" i="11"/>
  <c r="N16" i="11"/>
  <c r="N15" i="11"/>
  <c r="N14" i="11"/>
  <c r="N13" i="11"/>
  <c r="N12" i="11"/>
  <c r="N11" i="11"/>
  <c r="N10" i="11"/>
  <c r="N9" i="11"/>
  <c r="C50" i="9"/>
  <c r="C83" i="9" s="1"/>
  <c r="Q45" i="9"/>
  <c r="L45" i="9"/>
  <c r="T44" i="9"/>
  <c r="P44" i="9"/>
  <c r="L44" i="9"/>
  <c r="L42" i="9"/>
  <c r="L41" i="9"/>
  <c r="L40" i="9"/>
  <c r="L39" i="9"/>
  <c r="C19" i="9"/>
  <c r="C12" i="9"/>
  <c r="C88" i="8"/>
  <c r="C86" i="8"/>
  <c r="C80" i="8"/>
  <c r="C78" i="8"/>
  <c r="Q77" i="8"/>
  <c r="L77" i="8"/>
  <c r="T76" i="8"/>
  <c r="P76" i="8"/>
  <c r="L76" i="8"/>
  <c r="L74" i="8"/>
  <c r="L73" i="8"/>
  <c r="A73" i="8"/>
  <c r="L72" i="8"/>
  <c r="L71" i="8"/>
  <c r="M69" i="8"/>
  <c r="S67" i="8"/>
  <c r="C50" i="8"/>
  <c r="C48" i="8"/>
  <c r="C46" i="8"/>
  <c r="Q45" i="8"/>
  <c r="L45" i="8"/>
  <c r="T44" i="8"/>
  <c r="P44" i="8"/>
  <c r="L44" i="8"/>
  <c r="L42" i="8"/>
  <c r="L41" i="8"/>
  <c r="B41" i="8"/>
  <c r="A41" i="8"/>
  <c r="L40" i="8"/>
  <c r="L39" i="8"/>
  <c r="M37" i="8"/>
  <c r="C19" i="8"/>
  <c r="C45" i="8"/>
  <c r="J32" i="12" l="1"/>
  <c r="J58" i="12" s="1"/>
  <c r="J61" i="12" s="1"/>
  <c r="J87" i="12" s="1"/>
  <c r="L32" i="12"/>
  <c r="L58" i="12" s="1"/>
  <c r="L61" i="12" s="1"/>
  <c r="L87" i="12" s="1"/>
  <c r="C78" i="9"/>
  <c r="D53" i="13"/>
  <c r="D16" i="13"/>
  <c r="D57" i="13" s="1"/>
  <c r="C25" i="9"/>
  <c r="C52" i="9"/>
  <c r="C85" i="9"/>
  <c r="C91" i="9" s="1"/>
  <c r="N29" i="11"/>
  <c r="N32" i="11" s="1"/>
  <c r="N52" i="11" s="1"/>
  <c r="N32" i="12"/>
  <c r="N58" i="12" s="1"/>
  <c r="N61" i="12" s="1"/>
  <c r="N87" i="12" s="1"/>
  <c r="C84" i="8"/>
  <c r="C90" i="8" s="1"/>
  <c r="C52" i="8"/>
  <c r="C58" i="8" s="1"/>
  <c r="C44" i="8"/>
  <c r="C25" i="8"/>
  <c r="C13" i="9"/>
  <c r="C11" i="9" s="1"/>
  <c r="C45" i="9"/>
  <c r="C77" i="8"/>
  <c r="C76" i="8" s="1"/>
  <c r="C11" i="8"/>
  <c r="D99" i="13" l="1"/>
  <c r="C46" i="9"/>
  <c r="C44" i="9" s="1"/>
  <c r="C79" i="9"/>
  <c r="C77" i="9" s="1"/>
  <c r="C58" i="9"/>
  <c r="D62" i="2" l="1"/>
  <c r="J50" i="2"/>
  <c r="A120" i="2" l="1"/>
  <c r="M118" i="2"/>
  <c r="J118" i="2"/>
  <c r="I118" i="2"/>
  <c r="H118" i="2"/>
  <c r="D118" i="2"/>
  <c r="A118" i="2"/>
  <c r="M116" i="2"/>
  <c r="J116" i="2"/>
  <c r="I116" i="2"/>
  <c r="H116" i="2"/>
  <c r="D116" i="2"/>
  <c r="A116" i="2"/>
  <c r="M114" i="2"/>
  <c r="J114" i="2"/>
  <c r="I114" i="2"/>
  <c r="H114" i="2"/>
  <c r="D114" i="2"/>
  <c r="A114" i="2"/>
  <c r="S111" i="2"/>
  <c r="O111" i="2"/>
  <c r="M111" i="2"/>
  <c r="J111" i="2"/>
  <c r="I111" i="2"/>
  <c r="H111" i="2"/>
  <c r="D111" i="2"/>
  <c r="A111" i="2"/>
  <c r="M109" i="2"/>
  <c r="J109" i="2"/>
  <c r="I109" i="2"/>
  <c r="H109" i="2"/>
  <c r="D109" i="2"/>
  <c r="A109" i="2"/>
  <c r="O107" i="2"/>
  <c r="M107" i="2"/>
  <c r="J107" i="2"/>
  <c r="I107" i="2"/>
  <c r="H107" i="2"/>
  <c r="D107" i="2"/>
  <c r="A107" i="2"/>
  <c r="M105" i="2"/>
  <c r="J105" i="2"/>
  <c r="I105" i="2"/>
  <c r="H105" i="2"/>
  <c r="D105" i="2"/>
  <c r="A105" i="2"/>
  <c r="U103" i="2"/>
  <c r="S103" i="2"/>
  <c r="O103" i="2"/>
  <c r="M103" i="2"/>
  <c r="J103" i="2"/>
  <c r="I103" i="2"/>
  <c r="H103" i="2"/>
  <c r="D103" i="2"/>
  <c r="A103" i="2"/>
  <c r="V98" i="2"/>
  <c r="S98" i="2"/>
  <c r="P98" i="2"/>
  <c r="V97" i="2"/>
  <c r="S97" i="2"/>
  <c r="P97" i="2"/>
  <c r="D96" i="2"/>
  <c r="O95" i="2"/>
  <c r="O93" i="2"/>
  <c r="O91" i="2"/>
  <c r="J91" i="2"/>
  <c r="Q89" i="2"/>
  <c r="O89" i="2"/>
  <c r="R86" i="2"/>
  <c r="M77" i="2"/>
  <c r="J77" i="2"/>
  <c r="I77" i="2"/>
  <c r="H77" i="2"/>
  <c r="D77" i="2"/>
  <c r="A77" i="2"/>
  <c r="M75" i="2"/>
  <c r="J75" i="2"/>
  <c r="I75" i="2"/>
  <c r="H75" i="2"/>
  <c r="D75" i="2"/>
  <c r="A75" i="2"/>
  <c r="M73" i="2"/>
  <c r="J73" i="2"/>
  <c r="I73" i="2"/>
  <c r="H73" i="2"/>
  <c r="D73" i="2"/>
  <c r="A73" i="2"/>
  <c r="S70" i="2"/>
  <c r="O70" i="2"/>
  <c r="M70" i="2"/>
  <c r="J70" i="2"/>
  <c r="I70" i="2"/>
  <c r="H70" i="2"/>
  <c r="D70" i="2"/>
  <c r="A70" i="2"/>
  <c r="M68" i="2"/>
  <c r="J68" i="2"/>
  <c r="I68" i="2"/>
  <c r="H68" i="2"/>
  <c r="D68" i="2"/>
  <c r="A68" i="2"/>
  <c r="O66" i="2"/>
  <c r="M66" i="2"/>
  <c r="J66" i="2"/>
  <c r="I66" i="2"/>
  <c r="H66" i="2"/>
  <c r="D66" i="2"/>
  <c r="A66" i="2"/>
  <c r="M64" i="2"/>
  <c r="J64" i="2"/>
  <c r="I64" i="2"/>
  <c r="H64" i="2"/>
  <c r="D64" i="2"/>
  <c r="A64" i="2"/>
  <c r="U62" i="2"/>
  <c r="S62" i="2"/>
  <c r="O62" i="2"/>
  <c r="M62" i="2"/>
  <c r="J62" i="2"/>
  <c r="I62" i="2"/>
  <c r="H62" i="2"/>
  <c r="A62" i="2"/>
  <c r="V57" i="2"/>
  <c r="S57" i="2"/>
  <c r="P57" i="2"/>
  <c r="V56" i="2"/>
  <c r="S56" i="2"/>
  <c r="P56" i="2"/>
  <c r="D55" i="2"/>
  <c r="O54" i="2"/>
  <c r="O52" i="2"/>
  <c r="O50" i="2"/>
  <c r="Q48" i="2"/>
  <c r="O48" i="2"/>
  <c r="R45" i="2"/>
  <c r="K36" i="2"/>
  <c r="K34" i="2"/>
  <c r="K32" i="2"/>
  <c r="K29" i="2"/>
  <c r="K25" i="2"/>
  <c r="K23" i="2"/>
  <c r="K118" i="2" l="1"/>
  <c r="K105" i="2"/>
  <c r="K111" i="2"/>
  <c r="K114" i="2"/>
  <c r="K68" i="2"/>
  <c r="K62" i="2"/>
  <c r="K75" i="2"/>
  <c r="K70" i="2"/>
  <c r="K77" i="2"/>
  <c r="K116" i="2"/>
  <c r="K38" i="2"/>
  <c r="D12" i="2" s="1"/>
  <c r="D16" i="2" s="1"/>
  <c r="K64" i="2"/>
  <c r="K103" i="2"/>
  <c r="K66" i="2"/>
  <c r="K109" i="2"/>
  <c r="K107" i="2"/>
  <c r="K73" i="2"/>
  <c r="K79" i="2" l="1"/>
  <c r="D53" i="2"/>
  <c r="D57" i="2" s="1"/>
  <c r="D94" i="2"/>
  <c r="D98" i="2" s="1"/>
  <c r="K1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ksm703</author>
    <author>ksm704</author>
  </authors>
  <commentList>
    <comment ref="S2" authorId="0" shapeId="0" xr:uid="{25AC49BA-B795-400C-9F05-0F89530585F1}">
      <text>
        <r>
          <rPr>
            <sz val="9"/>
            <color indexed="81"/>
            <rFont val="MS P ゴシック"/>
            <family val="3"/>
            <charset val="128"/>
          </rPr>
          <t xml:space="preserve">
№1から連番記入お願いします。（発行部数）
総括表の工事順と同数字でお願いします。当月発行請求書の枚数分の何枚目　例ば5枚請求書がある場合の　1枚目は5葉中　1枚..
2枚目は5葉中2枚.....
</t>
        </r>
      </text>
    </comment>
    <comment ref="B8" authorId="1" shapeId="0" xr:uid="{2966A007-0214-4B64-9DE3-210DA71D8133}">
      <text>
        <r>
          <rPr>
            <sz val="9"/>
            <color indexed="81"/>
            <rFont val="MS P ゴシック"/>
            <family val="3"/>
            <charset val="128"/>
          </rPr>
          <t xml:space="preserve">工事名が変わらない場合は担当者にお問い合わせください。
</t>
        </r>
      </text>
    </comment>
  </commentList>
</comments>
</file>

<file path=xl/sharedStrings.xml><?xml version="1.0" encoding="utf-8"?>
<sst xmlns="http://schemas.openxmlformats.org/spreadsheetml/2006/main" count="570" uniqueCount="128">
  <si>
    <t>品名又は規格</t>
    <rPh sb="0" eb="2">
      <t>ヒンメイ</t>
    </rPh>
    <rPh sb="2" eb="3">
      <t>マタ</t>
    </rPh>
    <rPh sb="4" eb="6">
      <t>キカク</t>
    </rPh>
    <phoneticPr fontId="10"/>
  </si>
  <si>
    <t>単位</t>
    <rPh sb="0" eb="2">
      <t>タンイ</t>
    </rPh>
    <phoneticPr fontId="10"/>
  </si>
  <si>
    <t>数量</t>
    <rPh sb="0" eb="2">
      <t>スウリョウ</t>
    </rPh>
    <phoneticPr fontId="10"/>
  </si>
  <si>
    <t>単価</t>
    <rPh sb="0" eb="2">
      <t>タンカ</t>
    </rPh>
    <phoneticPr fontId="10"/>
  </si>
  <si>
    <t>金額</t>
    <rPh sb="0" eb="2">
      <t>キンガク</t>
    </rPh>
    <phoneticPr fontId="10"/>
  </si>
  <si>
    <t>摘要</t>
    <rPh sb="0" eb="2">
      <t>テキヨウ</t>
    </rPh>
    <phoneticPr fontId="10"/>
  </si>
  <si>
    <t>FAX</t>
    <phoneticPr fontId="10"/>
  </si>
  <si>
    <t>〒</t>
    <phoneticPr fontId="10"/>
  </si>
  <si>
    <t>-</t>
    <phoneticPr fontId="10"/>
  </si>
  <si>
    <t>電話</t>
    <rPh sb="0" eb="2">
      <t>デンワ</t>
    </rPh>
    <phoneticPr fontId="10"/>
  </si>
  <si>
    <t>御中</t>
    <rPh sb="0" eb="2">
      <t>オンチュウ</t>
    </rPh>
    <phoneticPr fontId="10"/>
  </si>
  <si>
    <t>№</t>
    <phoneticPr fontId="10"/>
  </si>
  <si>
    <t>請　求　書</t>
    <rPh sb="0" eb="1">
      <t>ウケ</t>
    </rPh>
    <rPh sb="2" eb="3">
      <t>モトム</t>
    </rPh>
    <rPh sb="4" eb="5">
      <t>ショ</t>
    </rPh>
    <phoneticPr fontId="10"/>
  </si>
  <si>
    <t>㊞</t>
    <phoneticPr fontId="10"/>
  </si>
  <si>
    <t>取引先名</t>
    <rPh sb="0" eb="2">
      <t>トリヒキ</t>
    </rPh>
    <rPh sb="2" eb="3">
      <t>サキ</t>
    </rPh>
    <rPh sb="3" eb="4">
      <t>メイ</t>
    </rPh>
    <phoneticPr fontId="10"/>
  </si>
  <si>
    <t>代表者名</t>
    <rPh sb="0" eb="3">
      <t>ダイヒョウシャ</t>
    </rPh>
    <rPh sb="3" eb="4">
      <t>メイ</t>
    </rPh>
    <phoneticPr fontId="10"/>
  </si>
  <si>
    <t>住　所</t>
    <rPh sb="0" eb="1">
      <t>ジュウ</t>
    </rPh>
    <rPh sb="2" eb="3">
      <t>ショ</t>
    </rPh>
    <phoneticPr fontId="10"/>
  </si>
  <si>
    <t>西暦</t>
    <rPh sb="0" eb="2">
      <t>セイレキ</t>
    </rPh>
    <phoneticPr fontId="10"/>
  </si>
  <si>
    <t>工事名</t>
    <rPh sb="0" eb="2">
      <t>コウジ</t>
    </rPh>
    <rPh sb="2" eb="3">
      <t>メイ</t>
    </rPh>
    <phoneticPr fontId="10"/>
  </si>
  <si>
    <t>振　　　込　　　銀　　　行</t>
    <rPh sb="0" eb="1">
      <t>シン</t>
    </rPh>
    <rPh sb="4" eb="5">
      <t>コミ</t>
    </rPh>
    <rPh sb="8" eb="9">
      <t>ギン</t>
    </rPh>
    <rPh sb="12" eb="13">
      <t>ギョウ</t>
    </rPh>
    <phoneticPr fontId="10"/>
  </si>
  <si>
    <t>支店</t>
    <rPh sb="0" eb="2">
      <t>シテン</t>
    </rPh>
    <phoneticPr fontId="10"/>
  </si>
  <si>
    <t>口　　　　　座　　　　　名</t>
    <rPh sb="0" eb="1">
      <t>クチ</t>
    </rPh>
    <rPh sb="6" eb="7">
      <t>ザ</t>
    </rPh>
    <rPh sb="12" eb="13">
      <t>メイ</t>
    </rPh>
    <phoneticPr fontId="10"/>
  </si>
  <si>
    <t>口　　　座　　　番　　　号</t>
    <rPh sb="0" eb="1">
      <t>クチ</t>
    </rPh>
    <rPh sb="4" eb="5">
      <t>ザ</t>
    </rPh>
    <rPh sb="8" eb="9">
      <t>バン</t>
    </rPh>
    <rPh sb="12" eb="13">
      <t>ゴウ</t>
    </rPh>
    <phoneticPr fontId="10"/>
  </si>
  <si>
    <r>
      <rPr>
        <sz val="14"/>
        <color theme="1"/>
        <rFont val="ＭＳ Ｐゴシック"/>
        <family val="3"/>
        <charset val="128"/>
        <scheme val="minor"/>
      </rPr>
      <t>株式会社</t>
    </r>
    <r>
      <rPr>
        <sz val="16"/>
        <color theme="1"/>
        <rFont val="ＭＳ Ｐゴシック"/>
        <family val="2"/>
        <charset val="128"/>
        <scheme val="minor"/>
      </rPr>
      <t>　</t>
    </r>
    <r>
      <rPr>
        <sz val="18"/>
        <color theme="1"/>
        <rFont val="ＭＳ Ｐゴシック"/>
        <family val="3"/>
        <charset val="128"/>
        <scheme val="minor"/>
      </rPr>
      <t>草間組</t>
    </r>
    <rPh sb="0" eb="4">
      <t>カブシキガイシャ</t>
    </rPh>
    <rPh sb="5" eb="8">
      <t>クサマグミ</t>
    </rPh>
    <phoneticPr fontId="10"/>
  </si>
  <si>
    <t>工事コード</t>
    <rPh sb="0" eb="2">
      <t>コウジ</t>
    </rPh>
    <phoneticPr fontId="10"/>
  </si>
  <si>
    <t>税　抜　金　額</t>
    <rPh sb="0" eb="1">
      <t>ゼイ</t>
    </rPh>
    <rPh sb="2" eb="3">
      <t>ヌ</t>
    </rPh>
    <rPh sb="4" eb="5">
      <t>キン</t>
    </rPh>
    <rPh sb="6" eb="7">
      <t>ガク</t>
    </rPh>
    <phoneticPr fontId="10"/>
  </si>
  <si>
    <t>消　　費　　税</t>
    <rPh sb="0" eb="1">
      <t>ショウ</t>
    </rPh>
    <rPh sb="3" eb="4">
      <t>ヒ</t>
    </rPh>
    <rPh sb="6" eb="7">
      <t>ゼイ</t>
    </rPh>
    <phoneticPr fontId="10"/>
  </si>
  <si>
    <t>税　込　金　額</t>
    <rPh sb="0" eb="1">
      <t>ゼイ</t>
    </rPh>
    <rPh sb="2" eb="3">
      <t>コミ</t>
    </rPh>
    <rPh sb="4" eb="5">
      <t>キン</t>
    </rPh>
    <rPh sb="6" eb="7">
      <t>ガク</t>
    </rPh>
    <phoneticPr fontId="10"/>
  </si>
  <si>
    <t>納入場所</t>
    <rPh sb="0" eb="2">
      <t>ノウニュウ</t>
    </rPh>
    <rPh sb="2" eb="4">
      <t>バショ</t>
    </rPh>
    <phoneticPr fontId="10"/>
  </si>
  <si>
    <t>西暦　年　月　日</t>
    <rPh sb="0" eb="2">
      <t>セイレキ</t>
    </rPh>
    <rPh sb="3" eb="4">
      <t>ネン</t>
    </rPh>
    <rPh sb="5" eb="6">
      <t>ツキ</t>
    </rPh>
    <rPh sb="7" eb="8">
      <t>ニチ</t>
    </rPh>
    <phoneticPr fontId="10"/>
  </si>
  <si>
    <t>計</t>
    <rPh sb="0" eb="1">
      <t>ケイ</t>
    </rPh>
    <phoneticPr fontId="10"/>
  </si>
  <si>
    <t>①　請求者控</t>
    <rPh sb="2" eb="5">
      <t>セイキュウシャ</t>
    </rPh>
    <rPh sb="5" eb="6">
      <t>ヒカエ</t>
    </rPh>
    <phoneticPr fontId="10"/>
  </si>
  <si>
    <t>（控）</t>
    <rPh sb="1" eb="2">
      <t>ヒカ</t>
    </rPh>
    <phoneticPr fontId="10"/>
  </si>
  <si>
    <t>銀行</t>
  </si>
  <si>
    <t>税抜金額</t>
    <rPh sb="0" eb="2">
      <t>ゼイヌキ</t>
    </rPh>
    <rPh sb="2" eb="4">
      <t>キンガク</t>
    </rPh>
    <phoneticPr fontId="10"/>
  </si>
  <si>
    <t>請　求　総　括　表</t>
    <rPh sb="0" eb="1">
      <t>ウケ</t>
    </rPh>
    <rPh sb="2" eb="3">
      <t>モトム</t>
    </rPh>
    <rPh sb="4" eb="5">
      <t>ソウ</t>
    </rPh>
    <rPh sb="6" eb="7">
      <t>カツ</t>
    </rPh>
    <rPh sb="8" eb="9">
      <t>ヒョウ</t>
    </rPh>
    <phoneticPr fontId="10"/>
  </si>
  <si>
    <t>　　株　式　会　社　　草　間　組</t>
    <rPh sb="2" eb="3">
      <t>カブ</t>
    </rPh>
    <rPh sb="4" eb="5">
      <t>シキ</t>
    </rPh>
    <rPh sb="6" eb="7">
      <t>カイ</t>
    </rPh>
    <rPh sb="8" eb="9">
      <t>シャ</t>
    </rPh>
    <rPh sb="11" eb="12">
      <t>クサ</t>
    </rPh>
    <rPh sb="13" eb="14">
      <t>アイダ</t>
    </rPh>
    <rPh sb="15" eb="16">
      <t>グミ</t>
    </rPh>
    <phoneticPr fontId="10"/>
  </si>
  <si>
    <t>住所</t>
    <rPh sb="0" eb="2">
      <t>ジュウショ</t>
    </rPh>
    <phoneticPr fontId="10"/>
  </si>
  <si>
    <t>会社名</t>
    <rPh sb="0" eb="3">
      <t>カイシャメイ</t>
    </rPh>
    <phoneticPr fontId="10"/>
  </si>
  <si>
    <t>消　費　税</t>
    <rPh sb="0" eb="1">
      <t>ショウ</t>
    </rPh>
    <rPh sb="2" eb="3">
      <t>ヒ</t>
    </rPh>
    <rPh sb="4" eb="5">
      <t>ゼイ</t>
    </rPh>
    <phoneticPr fontId="10"/>
  </si>
  <si>
    <t>請 求 書 （ 税 抜 ）</t>
    <rPh sb="0" eb="1">
      <t>ウケ</t>
    </rPh>
    <rPh sb="2" eb="3">
      <t>モトム</t>
    </rPh>
    <rPh sb="4" eb="5">
      <t>ショ</t>
    </rPh>
    <rPh sb="8" eb="9">
      <t>ゼイ</t>
    </rPh>
    <rPh sb="10" eb="11">
      <t>ヌ</t>
    </rPh>
    <phoneticPr fontId="10"/>
  </si>
  <si>
    <t>合 計 （ 税 込 ）</t>
    <rPh sb="0" eb="1">
      <t>ア</t>
    </rPh>
    <rPh sb="2" eb="3">
      <t>ケイ</t>
    </rPh>
    <rPh sb="6" eb="7">
      <t>ゼイ</t>
    </rPh>
    <rPh sb="8" eb="9">
      <t>コミ</t>
    </rPh>
    <phoneticPr fontId="10"/>
  </si>
  <si>
    <t>納入現場</t>
    <rPh sb="0" eb="2">
      <t>ノウニュウ</t>
    </rPh>
    <rPh sb="1" eb="2">
      <t>ニュウ</t>
    </rPh>
    <rPh sb="2" eb="4">
      <t>ゲンバ</t>
    </rPh>
    <phoneticPr fontId="10"/>
  </si>
  <si>
    <t>合　　　　　　　　　　　計</t>
    <rPh sb="0" eb="1">
      <t>ゴウ</t>
    </rPh>
    <rPh sb="12" eb="13">
      <t>ケイ</t>
    </rPh>
    <phoneticPr fontId="10"/>
  </si>
  <si>
    <t>前　　　　頁　　　　繰　　　　越</t>
    <rPh sb="0" eb="1">
      <t>ゼン</t>
    </rPh>
    <rPh sb="5" eb="6">
      <t>ページ</t>
    </rPh>
    <rPh sb="10" eb="11">
      <t>クリ</t>
    </rPh>
    <rPh sb="15" eb="16">
      <t>エツ</t>
    </rPh>
    <phoneticPr fontId="10"/>
  </si>
  <si>
    <t>納　入　場　所</t>
    <rPh sb="0" eb="2">
      <t>ノウニュウ</t>
    </rPh>
    <rPh sb="2" eb="3">
      <t>ニュウ</t>
    </rPh>
    <rPh sb="4" eb="5">
      <t>ジョウ</t>
    </rPh>
    <rPh sb="6" eb="7">
      <t>ショ</t>
    </rPh>
    <phoneticPr fontId="10"/>
  </si>
  <si>
    <t>請 求 額 （ 税 抜 ）</t>
    <rPh sb="0" eb="1">
      <t>ウケ</t>
    </rPh>
    <rPh sb="2" eb="3">
      <t>モトム</t>
    </rPh>
    <rPh sb="4" eb="5">
      <t>ガク</t>
    </rPh>
    <rPh sb="8" eb="9">
      <t>ゼイ</t>
    </rPh>
    <rPh sb="10" eb="11">
      <t>ヌ</t>
    </rPh>
    <phoneticPr fontId="10"/>
  </si>
  <si>
    <t>担当者</t>
    <rPh sb="0" eb="2">
      <t>タントウ</t>
    </rPh>
    <rPh sb="2" eb="3">
      <t>シャ</t>
    </rPh>
    <phoneticPr fontId="10"/>
  </si>
  <si>
    <t>工　　　事　　　名</t>
    <rPh sb="0" eb="1">
      <t>コウ</t>
    </rPh>
    <rPh sb="4" eb="5">
      <t>コト</t>
    </rPh>
    <rPh sb="8" eb="9">
      <t>メイ</t>
    </rPh>
    <phoneticPr fontId="10"/>
  </si>
  <si>
    <t>納入日の記入</t>
    <rPh sb="0" eb="3">
      <t>ノウニュウビ</t>
    </rPh>
    <rPh sb="4" eb="6">
      <t>キニュウ</t>
    </rPh>
    <phoneticPr fontId="10"/>
  </si>
  <si>
    <t>*当月分請求書の工事毎の請求金額（発行請求書ごとの金額）をお願い致します。</t>
    <rPh sb="1" eb="4">
      <t>トウゲツブン</t>
    </rPh>
    <rPh sb="4" eb="7">
      <t>セイキュウショ</t>
    </rPh>
    <rPh sb="8" eb="10">
      <t>コウジ</t>
    </rPh>
    <rPh sb="10" eb="11">
      <t>ゴト</t>
    </rPh>
    <rPh sb="12" eb="14">
      <t>セイキュウ</t>
    </rPh>
    <rPh sb="14" eb="16">
      <t>キンガク</t>
    </rPh>
    <rPh sb="17" eb="19">
      <t>ハッコウ</t>
    </rPh>
    <rPh sb="19" eb="21">
      <t>セイキュウ</t>
    </rPh>
    <rPh sb="21" eb="22">
      <t>ショ</t>
    </rPh>
    <rPh sb="25" eb="27">
      <t>キンガク</t>
    </rPh>
    <rPh sb="30" eb="31">
      <t>ネガ</t>
    </rPh>
    <rPh sb="32" eb="33">
      <t>イタ</t>
    </rPh>
    <phoneticPr fontId="10"/>
  </si>
  <si>
    <t>②　経　　理</t>
    <rPh sb="2" eb="3">
      <t>ケイ</t>
    </rPh>
    <rPh sb="5" eb="6">
      <t>リ</t>
    </rPh>
    <phoneticPr fontId="10"/>
  </si>
  <si>
    <t>③　現　場　控</t>
    <rPh sb="2" eb="3">
      <t>ウツツ</t>
    </rPh>
    <rPh sb="4" eb="5">
      <t>ジョウ</t>
    </rPh>
    <rPh sb="6" eb="7">
      <t>ヒカエ</t>
    </rPh>
    <phoneticPr fontId="10"/>
  </si>
  <si>
    <t>③　現場控</t>
    <rPh sb="2" eb="3">
      <t>ウツツ</t>
    </rPh>
    <rPh sb="3" eb="4">
      <t>バ</t>
    </rPh>
    <rPh sb="4" eb="5">
      <t>ヒカエ</t>
    </rPh>
    <phoneticPr fontId="10"/>
  </si>
  <si>
    <t>請求書の右上連番(発行番号）と総括工事名の行が同一順になるようお願いいたします。</t>
    <rPh sb="0" eb="3">
      <t>セイキュウショ</t>
    </rPh>
    <rPh sb="4" eb="6">
      <t>ミギウエ</t>
    </rPh>
    <rPh sb="6" eb="8">
      <t>レンバン</t>
    </rPh>
    <rPh sb="9" eb="11">
      <t>ハッコウ</t>
    </rPh>
    <rPh sb="11" eb="13">
      <t>バンゴウ</t>
    </rPh>
    <rPh sb="15" eb="17">
      <t>ソウカツ</t>
    </rPh>
    <rPh sb="17" eb="19">
      <t>コウジ</t>
    </rPh>
    <rPh sb="19" eb="20">
      <t>メイ</t>
    </rPh>
    <rPh sb="21" eb="22">
      <t>ギョウ</t>
    </rPh>
    <rPh sb="23" eb="25">
      <t>ドウイツ</t>
    </rPh>
    <rPh sb="25" eb="26">
      <t>ジュン</t>
    </rPh>
    <rPh sb="32" eb="33">
      <t>ネガ</t>
    </rPh>
    <phoneticPr fontId="10"/>
  </si>
  <si>
    <t>請　 　求　　 書（控）</t>
    <rPh sb="0" eb="1">
      <t>ショウ</t>
    </rPh>
    <rPh sb="4" eb="5">
      <t>モトム</t>
    </rPh>
    <rPh sb="8" eb="9">
      <t>ショ</t>
    </rPh>
    <rPh sb="10" eb="11">
      <t>ヒカ</t>
    </rPh>
    <phoneticPr fontId="10"/>
  </si>
  <si>
    <t>*カラーの部分を入力すると2枚目、3枚目に自動表示します。</t>
    <rPh sb="5" eb="7">
      <t>ブブン</t>
    </rPh>
    <rPh sb="8" eb="10">
      <t>ニュウリョク</t>
    </rPh>
    <rPh sb="14" eb="16">
      <t>マイメ</t>
    </rPh>
    <rPh sb="18" eb="20">
      <t>マイメ</t>
    </rPh>
    <rPh sb="21" eb="23">
      <t>ジドウ</t>
    </rPh>
    <rPh sb="23" eb="25">
      <t>ヒョウジ</t>
    </rPh>
    <phoneticPr fontId="10"/>
  </si>
  <si>
    <r>
      <rPr>
        <b/>
        <sz val="16"/>
        <color theme="1"/>
        <rFont val="ＭＳ Ｐゴシック"/>
        <family val="3"/>
        <charset val="128"/>
        <scheme val="minor"/>
      </rPr>
      <t>株式会社</t>
    </r>
    <r>
      <rPr>
        <sz val="20"/>
        <color theme="1"/>
        <rFont val="ＭＳ Ｐゴシック"/>
        <family val="2"/>
        <charset val="128"/>
        <scheme val="minor"/>
      </rPr>
      <t>　</t>
    </r>
    <r>
      <rPr>
        <b/>
        <sz val="20"/>
        <color theme="1"/>
        <rFont val="ＭＳ Ｐゴシック"/>
        <family val="3"/>
        <charset val="128"/>
        <scheme val="minor"/>
      </rPr>
      <t>草　間　組</t>
    </r>
    <phoneticPr fontId="10"/>
  </si>
  <si>
    <t>取引先コード</t>
    <rPh sb="0" eb="1">
      <t>トリ</t>
    </rPh>
    <rPh sb="1" eb="2">
      <t>ヒ</t>
    </rPh>
    <rPh sb="2" eb="3">
      <t>サキ</t>
    </rPh>
    <phoneticPr fontId="10"/>
  </si>
  <si>
    <t>月</t>
    <rPh sb="0" eb="1">
      <t>ツキ</t>
    </rPh>
    <phoneticPr fontId="10"/>
  </si>
  <si>
    <t>下記の通り請求致します。</t>
    <rPh sb="0" eb="2">
      <t>カキ</t>
    </rPh>
    <rPh sb="3" eb="4">
      <t>トオ</t>
    </rPh>
    <rPh sb="5" eb="7">
      <t>セイキュウ</t>
    </rPh>
    <rPh sb="7" eb="8">
      <t>イタ</t>
    </rPh>
    <phoneticPr fontId="10"/>
  </si>
  <si>
    <t>社名</t>
    <rPh sb="0" eb="2">
      <t>シャメイ</t>
    </rPh>
    <phoneticPr fontId="10"/>
  </si>
  <si>
    <t>電話番号</t>
    <rPh sb="0" eb="2">
      <t>デンワ</t>
    </rPh>
    <rPh sb="2" eb="4">
      <t>バンゴウ</t>
    </rPh>
    <phoneticPr fontId="10"/>
  </si>
  <si>
    <t>請　求　金　額</t>
    <rPh sb="0" eb="1">
      <t>ショウ</t>
    </rPh>
    <rPh sb="2" eb="3">
      <t>モトム</t>
    </rPh>
    <rPh sb="4" eb="5">
      <t>カネ</t>
    </rPh>
    <rPh sb="6" eb="7">
      <t>ガク</t>
    </rPh>
    <phoneticPr fontId="10"/>
  </si>
  <si>
    <t>振込銀行</t>
    <rPh sb="0" eb="2">
      <t>フリコミ</t>
    </rPh>
    <rPh sb="2" eb="4">
      <t>ギンコウ</t>
    </rPh>
    <phoneticPr fontId="10"/>
  </si>
  <si>
    <t>銀行</t>
    <rPh sb="0" eb="2">
      <t>ギンコウ</t>
    </rPh>
    <phoneticPr fontId="10"/>
  </si>
  <si>
    <t>　　　　　　</t>
  </si>
  <si>
    <t>税　抜　金　額</t>
    <rPh sb="0" eb="1">
      <t>ゼイ</t>
    </rPh>
    <rPh sb="2" eb="3">
      <t>ヌ</t>
    </rPh>
    <rPh sb="4" eb="5">
      <t>カネ</t>
    </rPh>
    <rPh sb="6" eb="7">
      <t>ガク</t>
    </rPh>
    <phoneticPr fontId="10"/>
  </si>
  <si>
    <t>口座番号</t>
    <rPh sb="0" eb="2">
      <t>コウザ</t>
    </rPh>
    <rPh sb="2" eb="4">
      <t>バンゴウ</t>
    </rPh>
    <phoneticPr fontId="10"/>
  </si>
  <si>
    <t>口座名義</t>
    <rPh sb="0" eb="2">
      <t>コウザ</t>
    </rPh>
    <rPh sb="2" eb="4">
      <t>メイギ</t>
    </rPh>
    <phoneticPr fontId="10"/>
  </si>
  <si>
    <t>消　費　税　額</t>
    <rPh sb="0" eb="1">
      <t>ショウ</t>
    </rPh>
    <rPh sb="2" eb="3">
      <t>ヒ</t>
    </rPh>
    <rPh sb="4" eb="5">
      <t>ゼイ</t>
    </rPh>
    <rPh sb="6" eb="7">
      <t>ガク</t>
    </rPh>
    <phoneticPr fontId="10"/>
  </si>
  <si>
    <t>記　載　事　項</t>
    <rPh sb="0" eb="1">
      <t>キ</t>
    </rPh>
    <rPh sb="2" eb="3">
      <t>サイ</t>
    </rPh>
    <rPh sb="4" eb="5">
      <t>コト</t>
    </rPh>
    <rPh sb="6" eb="7">
      <t>コウ</t>
    </rPh>
    <phoneticPr fontId="10"/>
  </si>
  <si>
    <t>①　当初注文金額</t>
    <rPh sb="2" eb="4">
      <t>トウショ</t>
    </rPh>
    <rPh sb="4" eb="6">
      <t>チュウモン</t>
    </rPh>
    <rPh sb="6" eb="8">
      <t>キンガク</t>
    </rPh>
    <phoneticPr fontId="10"/>
  </si>
  <si>
    <t>1.</t>
    <phoneticPr fontId="10"/>
  </si>
  <si>
    <t>①請求書(控)を除く2枚を提出してください。</t>
    <rPh sb="1" eb="4">
      <t>セイキュウショ</t>
    </rPh>
    <rPh sb="5" eb="6">
      <t>ヒカエ</t>
    </rPh>
    <rPh sb="8" eb="9">
      <t>ノゾ</t>
    </rPh>
    <rPh sb="11" eb="12">
      <t>マイ</t>
    </rPh>
    <rPh sb="13" eb="15">
      <t>テイシュツ</t>
    </rPh>
    <phoneticPr fontId="10"/>
  </si>
  <si>
    <t>③　合計　①＋②</t>
    <rPh sb="2" eb="4">
      <t>ゴウケイ</t>
    </rPh>
    <phoneticPr fontId="10"/>
  </si>
  <si>
    <t>④　前回迄請求額</t>
    <rPh sb="2" eb="4">
      <t>ゼンカイ</t>
    </rPh>
    <rPh sb="4" eb="5">
      <t>マデ</t>
    </rPh>
    <rPh sb="5" eb="7">
      <t>セイキュウ</t>
    </rPh>
    <rPh sb="7" eb="8">
      <t>ガク</t>
    </rPh>
    <phoneticPr fontId="10"/>
  </si>
  <si>
    <t>2.</t>
    <phoneticPr fontId="10"/>
  </si>
  <si>
    <t>締切は毎月２０日とし、２３日（休日の場合は前日）迄に</t>
    <rPh sb="0" eb="2">
      <t>シメキリ</t>
    </rPh>
    <rPh sb="3" eb="5">
      <t>マイツキ</t>
    </rPh>
    <rPh sb="7" eb="8">
      <t>ニチ</t>
    </rPh>
    <rPh sb="13" eb="14">
      <t>ニチ</t>
    </rPh>
    <rPh sb="15" eb="17">
      <t>キュウジツ</t>
    </rPh>
    <rPh sb="18" eb="20">
      <t>バアイ</t>
    </rPh>
    <rPh sb="21" eb="23">
      <t>ゼンジツ</t>
    </rPh>
    <rPh sb="24" eb="25">
      <t>マデ</t>
    </rPh>
    <phoneticPr fontId="10"/>
  </si>
  <si>
    <t>⑤　今回請求額</t>
    <rPh sb="2" eb="4">
      <t>コンカイ</t>
    </rPh>
    <rPh sb="4" eb="6">
      <t>セイキュウ</t>
    </rPh>
    <rPh sb="6" eb="7">
      <t>ガク</t>
    </rPh>
    <phoneticPr fontId="10"/>
  </si>
  <si>
    <t>⑥　差引残高③－④－⑤</t>
    <rPh sb="2" eb="4">
      <t>サシヒキ</t>
    </rPh>
    <rPh sb="4" eb="5">
      <t>ザン</t>
    </rPh>
    <rPh sb="5" eb="6">
      <t>タカ</t>
    </rPh>
    <phoneticPr fontId="10"/>
  </si>
  <si>
    <t>　</t>
    <phoneticPr fontId="10"/>
  </si>
  <si>
    <t>担 当 者</t>
    <rPh sb="0" eb="1">
      <t>タン</t>
    </rPh>
    <rPh sb="2" eb="3">
      <t>トウ</t>
    </rPh>
    <rPh sb="4" eb="5">
      <t>モノ</t>
    </rPh>
    <phoneticPr fontId="10"/>
  </si>
  <si>
    <t>経　　理</t>
    <rPh sb="0" eb="1">
      <t>ケイ</t>
    </rPh>
    <rPh sb="3" eb="4">
      <t>リ</t>
    </rPh>
    <phoneticPr fontId="10"/>
  </si>
  <si>
    <t>保留金</t>
    <rPh sb="0" eb="2">
      <t>ホリュウ</t>
    </rPh>
    <rPh sb="2" eb="3">
      <t>キン</t>
    </rPh>
    <phoneticPr fontId="10"/>
  </si>
  <si>
    <t>3.</t>
    <phoneticPr fontId="10"/>
  </si>
  <si>
    <t>取引先控</t>
    <rPh sb="0" eb="2">
      <t>トリヒキ</t>
    </rPh>
    <rPh sb="2" eb="3">
      <t>サキ</t>
    </rPh>
    <rPh sb="3" eb="4">
      <t>ヒカエ</t>
    </rPh>
    <phoneticPr fontId="10"/>
  </si>
  <si>
    <t>4.</t>
    <phoneticPr fontId="10"/>
  </si>
  <si>
    <t>常用工事の請求書もある場合はすべての請求書の合計枚数で右上表示をお願いします。</t>
    <rPh sb="0" eb="2">
      <t>ジョウヨウ</t>
    </rPh>
    <rPh sb="2" eb="4">
      <t>コウジ</t>
    </rPh>
    <rPh sb="5" eb="8">
      <t>セイキュウショ</t>
    </rPh>
    <rPh sb="11" eb="13">
      <t>バアイ</t>
    </rPh>
    <rPh sb="18" eb="21">
      <t>セイキュウショ</t>
    </rPh>
    <rPh sb="22" eb="24">
      <t>ゴウケイ</t>
    </rPh>
    <rPh sb="24" eb="26">
      <t>マイスウ</t>
    </rPh>
    <rPh sb="27" eb="29">
      <t>ミギウエ</t>
    </rPh>
    <rPh sb="29" eb="31">
      <t>ヒョウジ</t>
    </rPh>
    <rPh sb="33" eb="34">
      <t>ネガ</t>
    </rPh>
    <phoneticPr fontId="10"/>
  </si>
  <si>
    <t>請　 　求　　 書</t>
    <rPh sb="0" eb="1">
      <t>ショウ</t>
    </rPh>
    <rPh sb="4" eb="5">
      <t>モトム</t>
    </rPh>
    <rPh sb="8" eb="9">
      <t>ショ</t>
    </rPh>
    <phoneticPr fontId="10"/>
  </si>
  <si>
    <t>立替明細</t>
    <rPh sb="0" eb="2">
      <t>タテカエ</t>
    </rPh>
    <rPh sb="2" eb="4">
      <t>メイサイ</t>
    </rPh>
    <phoneticPr fontId="10"/>
  </si>
  <si>
    <t>仕入先業者名</t>
    <rPh sb="0" eb="2">
      <t>シイレ</t>
    </rPh>
    <rPh sb="2" eb="3">
      <t>サキ</t>
    </rPh>
    <rPh sb="3" eb="5">
      <t>ギョウシャ</t>
    </rPh>
    <rPh sb="5" eb="6">
      <t>メイ</t>
    </rPh>
    <phoneticPr fontId="10"/>
  </si>
  <si>
    <t>品　　　　　名</t>
    <rPh sb="0" eb="1">
      <t>ヒン</t>
    </rPh>
    <rPh sb="6" eb="7">
      <t>ナ</t>
    </rPh>
    <phoneticPr fontId="10"/>
  </si>
  <si>
    <t>金　　額</t>
    <rPh sb="0" eb="1">
      <t>キン</t>
    </rPh>
    <rPh sb="3" eb="4">
      <t>ガク</t>
    </rPh>
    <phoneticPr fontId="10"/>
  </si>
  <si>
    <t>区分</t>
    <rPh sb="0" eb="2">
      <t>クブン</t>
    </rPh>
    <phoneticPr fontId="10"/>
  </si>
  <si>
    <t>立　替　明　細　合　計　額</t>
    <rPh sb="0" eb="1">
      <t>リツ</t>
    </rPh>
    <rPh sb="2" eb="3">
      <t>タイ</t>
    </rPh>
    <rPh sb="4" eb="5">
      <t>アキラ</t>
    </rPh>
    <rPh sb="6" eb="7">
      <t>ホソ</t>
    </rPh>
    <rPh sb="8" eb="9">
      <t>ゴウ</t>
    </rPh>
    <rPh sb="10" eb="11">
      <t>ケイ</t>
    </rPh>
    <rPh sb="12" eb="13">
      <t>ガク</t>
    </rPh>
    <phoneticPr fontId="10"/>
  </si>
  <si>
    <t>区分内訳コード</t>
    <rPh sb="0" eb="2">
      <t>クブン</t>
    </rPh>
    <rPh sb="2" eb="4">
      <t>ウチワケ</t>
    </rPh>
    <phoneticPr fontId="10"/>
  </si>
  <si>
    <t>外注　1</t>
    <rPh sb="0" eb="2">
      <t>ガイチュウ</t>
    </rPh>
    <phoneticPr fontId="10"/>
  </si>
  <si>
    <t>材料　2</t>
    <rPh sb="0" eb="2">
      <t>ザイリョウ</t>
    </rPh>
    <phoneticPr fontId="10"/>
  </si>
  <si>
    <t>労務　3</t>
    <rPh sb="0" eb="2">
      <t>ロウム</t>
    </rPh>
    <phoneticPr fontId="10"/>
  </si>
  <si>
    <t>賃借料　4</t>
    <rPh sb="0" eb="3">
      <t>チンシャクリョウ</t>
    </rPh>
    <phoneticPr fontId="10"/>
  </si>
  <si>
    <t>相殺発生月</t>
    <phoneticPr fontId="10"/>
  </si>
  <si>
    <t>燃料　5</t>
    <rPh sb="0" eb="2">
      <t>ネンリョウ</t>
    </rPh>
    <phoneticPr fontId="10"/>
  </si>
  <si>
    <t>修理　6</t>
    <rPh sb="0" eb="2">
      <t>シュウリ</t>
    </rPh>
    <phoneticPr fontId="10"/>
  </si>
  <si>
    <t>その他 7</t>
  </si>
  <si>
    <t>現　場　控</t>
    <rPh sb="0" eb="1">
      <t>ゲン</t>
    </rPh>
    <rPh sb="2" eb="3">
      <t>バ</t>
    </rPh>
    <rPh sb="4" eb="5">
      <t>ヒカエ</t>
    </rPh>
    <phoneticPr fontId="10"/>
  </si>
  <si>
    <t>経　理</t>
    <rPh sb="0" eb="1">
      <t>ケイ</t>
    </rPh>
    <rPh sb="2" eb="3">
      <t>リ</t>
    </rPh>
    <phoneticPr fontId="10"/>
  </si>
  <si>
    <t>②　変更注文金額</t>
    <rPh sb="2" eb="4">
      <t>ヘンコウ</t>
    </rPh>
    <rPh sb="4" eb="6">
      <t>チュウモン</t>
    </rPh>
    <rPh sb="6" eb="8">
      <t>キンガク</t>
    </rPh>
    <phoneticPr fontId="10"/>
  </si>
  <si>
    <t>枚</t>
    <rPh sb="0" eb="1">
      <t>マイ</t>
    </rPh>
    <phoneticPr fontId="10"/>
  </si>
  <si>
    <t>葉中の</t>
    <rPh sb="0" eb="1">
      <t>ハ</t>
    </rPh>
    <rPh sb="1" eb="2">
      <t>チュウ</t>
    </rPh>
    <phoneticPr fontId="10"/>
  </si>
  <si>
    <t>　　</t>
  </si>
  <si>
    <t xml:space="preserve">葉中の   </t>
    <rPh sb="0" eb="1">
      <t>ハ</t>
    </rPh>
    <rPh sb="1" eb="2">
      <t>チュウ</t>
    </rPh>
    <phoneticPr fontId="10"/>
  </si>
  <si>
    <t>取引先コード</t>
    <rPh sb="0" eb="2">
      <t>トリヒキ</t>
    </rPh>
    <rPh sb="2" eb="3">
      <t>サキ</t>
    </rPh>
    <phoneticPr fontId="10"/>
  </si>
  <si>
    <t>取引先コード</t>
    <rPh sb="0" eb="2">
      <t>トリヒキ</t>
    </rPh>
    <rPh sb="2" eb="3">
      <t>サキ</t>
    </rPh>
    <phoneticPr fontId="10"/>
  </si>
  <si>
    <t>当社経理部へ提出してください。請求書が遅れますと、</t>
    <rPh sb="0" eb="2">
      <t>トウシャ</t>
    </rPh>
    <rPh sb="2" eb="4">
      <t>ケイリ</t>
    </rPh>
    <rPh sb="4" eb="5">
      <t>ブ</t>
    </rPh>
    <rPh sb="6" eb="8">
      <t>テイシュツ</t>
    </rPh>
    <rPh sb="15" eb="18">
      <t>セイキュウショ</t>
    </rPh>
    <rPh sb="19" eb="20">
      <t>オク</t>
    </rPh>
    <phoneticPr fontId="10"/>
  </si>
  <si>
    <t>翌月処理になりますのでご了承ください。</t>
    <rPh sb="12" eb="14">
      <t>リョウショウ</t>
    </rPh>
    <phoneticPr fontId="10"/>
  </si>
  <si>
    <t>工事の出来高書・内訳書あるいは明細書を添付してください。</t>
    <rPh sb="0" eb="2">
      <t>コウジ</t>
    </rPh>
    <rPh sb="3" eb="6">
      <t>デキダカ</t>
    </rPh>
    <rPh sb="6" eb="7">
      <t>ショ</t>
    </rPh>
    <rPh sb="8" eb="11">
      <t>ウチワケショ</t>
    </rPh>
    <rPh sb="15" eb="18">
      <t>メイサイショ</t>
    </rPh>
    <rPh sb="19" eb="21">
      <t>テンプ</t>
    </rPh>
    <phoneticPr fontId="10"/>
  </si>
  <si>
    <t>No.1</t>
    <phoneticPr fontId="10"/>
  </si>
  <si>
    <t>No.2</t>
    <phoneticPr fontId="10"/>
  </si>
  <si>
    <t>No.3</t>
    <phoneticPr fontId="10"/>
  </si>
  <si>
    <r>
      <rPr>
        <sz val="12"/>
        <color theme="1"/>
        <rFont val="ＭＳ Ｐゴシック"/>
        <family val="3"/>
        <charset val="128"/>
        <scheme val="minor"/>
      </rPr>
      <t>株式会社</t>
    </r>
    <r>
      <rPr>
        <sz val="16"/>
        <color theme="1"/>
        <rFont val="ＭＳ Ｐゴシック"/>
        <family val="3"/>
        <charset val="128"/>
        <scheme val="minor"/>
      </rPr>
      <t xml:space="preserve">  </t>
    </r>
    <r>
      <rPr>
        <sz val="18"/>
        <color theme="1"/>
        <rFont val="ＭＳ Ｐゴシック"/>
        <family val="3"/>
        <charset val="128"/>
        <scheme val="minor"/>
      </rPr>
      <t>草 間 組</t>
    </r>
    <phoneticPr fontId="10"/>
  </si>
  <si>
    <r>
      <rPr>
        <sz val="14"/>
        <color theme="1"/>
        <rFont val="ＭＳ Ｐゴシック"/>
        <family val="3"/>
        <charset val="128"/>
        <scheme val="minor"/>
      </rPr>
      <t>株式会社</t>
    </r>
    <r>
      <rPr>
        <sz val="18"/>
        <color theme="1"/>
        <rFont val="ＭＳ Ｐゴシック"/>
        <family val="3"/>
        <charset val="128"/>
        <scheme val="minor"/>
      </rPr>
      <t>　草　間　組</t>
    </r>
    <phoneticPr fontId="10"/>
  </si>
  <si>
    <r>
      <t>　　株　式　会　社　　</t>
    </r>
    <r>
      <rPr>
        <b/>
        <sz val="16"/>
        <color theme="1"/>
        <rFont val="ＭＳ Ｐゴシック"/>
        <family val="3"/>
        <charset val="128"/>
        <scheme val="minor"/>
      </rPr>
      <t>草　間　組</t>
    </r>
    <phoneticPr fontId="10"/>
  </si>
  <si>
    <t>　　　</t>
  </si>
  <si>
    <t>口座名義</t>
    <phoneticPr fontId="10"/>
  </si>
  <si>
    <t>　</t>
  </si>
  <si>
    <t>口　　　座　　　名　　　義</t>
    <phoneticPr fontId="10"/>
  </si>
  <si>
    <t>請求書は3枚組で、色の付いている所に入力してください。</t>
    <rPh sb="0" eb="3">
      <t>セイキュウショ</t>
    </rPh>
    <rPh sb="5" eb="6">
      <t>マイ</t>
    </rPh>
    <rPh sb="6" eb="7">
      <t>グミ</t>
    </rPh>
    <rPh sb="9" eb="10">
      <t>イロ</t>
    </rPh>
    <rPh sb="11" eb="12">
      <t>ツ</t>
    </rPh>
    <rPh sb="16" eb="17">
      <t>トコロ</t>
    </rPh>
    <rPh sb="18" eb="20">
      <t>ニュウリョク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</si>
</sst>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_ "/>
    <numFmt numFmtId="178" formatCode="\ yyyy&quot; 年 &quot;m&quot; 月 &quot;d&quot; 日 &quot;"/>
    <numFmt numFmtId="179" formatCode="#,##0;&quot;▲ &quot;#,##0"/>
    <numFmt numFmtId="180" formatCode="0.00_ "/>
    <numFmt numFmtId="181" formatCode="0.00_);[Red]\(0.00\)"/>
    <numFmt numFmtId="182" formatCode="0_);[Red]\(0\)"/>
  </numFmts>
  <fonts count="37">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26"/>
      <color theme="1"/>
      <name val="ＭＳ Ｐゴシック"/>
      <family val="2"/>
      <charset val="128"/>
      <scheme val="minor"/>
    </font>
    <font>
      <sz val="26"/>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3"/>
      <charset val="128"/>
      <scheme val="minor"/>
    </font>
    <font>
      <sz val="20"/>
      <color theme="1"/>
      <name val="ＭＳ Ｐゴシック"/>
      <family val="2"/>
      <charset val="128"/>
      <scheme val="minor"/>
    </font>
    <font>
      <sz val="12"/>
      <name val="ＭＳ 明朝"/>
      <family val="1"/>
      <charset val="128"/>
    </font>
    <font>
      <sz val="11"/>
      <color theme="1"/>
      <name val="ＭＳ Ｐゴシック"/>
      <family val="3"/>
      <charset val="128"/>
      <scheme val="minor"/>
    </font>
    <font>
      <sz val="11"/>
      <name val="ＭＳ Ｐゴシック"/>
      <family val="3"/>
      <charset val="128"/>
    </font>
    <font>
      <sz val="12"/>
      <color rgb="FFFF000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8"/>
      <color theme="1"/>
      <name val="ＭＳ Ｐゴシック"/>
      <family val="3"/>
      <charset val="128"/>
      <scheme val="minor"/>
    </font>
    <font>
      <b/>
      <sz val="12"/>
      <color rgb="FFFF0000"/>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sz val="9"/>
      <color indexed="81"/>
      <name val="MS P ゴシック"/>
      <family val="3"/>
      <charset val="128"/>
    </font>
    <font>
      <sz val="11"/>
      <name val="ＭＳ Ｐゴシック"/>
      <family val="2"/>
      <charset val="128"/>
      <scheme val="minor"/>
    </font>
    <font>
      <sz val="12"/>
      <name val="ＭＳ Ｐゴシック"/>
      <family val="3"/>
      <charset val="128"/>
      <scheme val="minor"/>
    </font>
    <font>
      <sz val="10.5"/>
      <color theme="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gray125">
        <bgColor theme="0"/>
      </patternFill>
    </fill>
    <fill>
      <patternFill patternType="solid">
        <fgColor indexed="65"/>
        <bgColor indexed="64"/>
      </patternFill>
    </fill>
  </fills>
  <borders count="38">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medium">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hair">
        <color auto="1"/>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top style="medium">
        <color indexed="64"/>
      </top>
      <bottom/>
      <diagonal/>
    </border>
    <border>
      <left/>
      <right/>
      <top style="medium">
        <color indexed="64"/>
      </top>
      <bottom/>
      <diagonal/>
    </border>
    <border>
      <left style="thin">
        <color auto="1"/>
      </left>
      <right style="thin">
        <color auto="1"/>
      </right>
      <top style="thin">
        <color auto="1"/>
      </top>
      <bottom style="medium">
        <color auto="1"/>
      </bottom>
      <diagonal/>
    </border>
  </borders>
  <cellStyleXfs count="4">
    <xf numFmtId="0" fontId="0" fillId="0" borderId="0">
      <alignment vertical="center"/>
    </xf>
    <xf numFmtId="0" fontId="22" fillId="0" borderId="0">
      <alignment vertical="center"/>
    </xf>
    <xf numFmtId="38" fontId="23" fillId="0" borderId="0" applyFont="0" applyFill="0" applyBorder="0" applyAlignment="0" applyProtection="0"/>
    <xf numFmtId="0" fontId="9" fillId="0" borderId="0">
      <alignment vertical="center"/>
    </xf>
  </cellStyleXfs>
  <cellXfs count="847">
    <xf numFmtId="0" fontId="0" fillId="0" borderId="0" xfId="0">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Alignment="1">
      <alignment horizontal="center" vertical="center"/>
    </xf>
    <xf numFmtId="0" fontId="0" fillId="0" borderId="11" xfId="0" applyBorder="1">
      <alignment vertical="center"/>
    </xf>
    <xf numFmtId="0" fontId="0" fillId="0" borderId="4" xfId="0" applyBorder="1" applyAlignment="1">
      <alignment horizontal="center" vertical="center"/>
    </xf>
    <xf numFmtId="0" fontId="0" fillId="0" borderId="12" xfId="0" applyBorder="1">
      <alignment vertical="center"/>
    </xf>
    <xf numFmtId="0" fontId="13" fillId="0" borderId="5" xfId="0" applyFont="1" applyBorder="1" applyAlignment="1">
      <alignment horizontal="center" vertical="center"/>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4" xfId="0" applyBorder="1">
      <alignment vertical="center"/>
    </xf>
    <xf numFmtId="177" fontId="13" fillId="0" borderId="11" xfId="0" applyNumberFormat="1" applyFont="1" applyBorder="1">
      <alignment vertical="center"/>
    </xf>
    <xf numFmtId="177" fontId="13" fillId="0" borderId="12" xfId="0" applyNumberFormat="1" applyFont="1" applyBorder="1">
      <alignment vertical="center"/>
    </xf>
    <xf numFmtId="0" fontId="13" fillId="0" borderId="0" xfId="0" applyFont="1" applyAlignment="1">
      <alignment horizontal="center" vertical="center"/>
    </xf>
    <xf numFmtId="179" fontId="12" fillId="0" borderId="0" xfId="0" applyNumberFormat="1" applyFont="1" applyAlignment="1">
      <alignment vertical="distributed"/>
    </xf>
    <xf numFmtId="179" fontId="13" fillId="0" borderId="0" xfId="0" applyNumberFormat="1" applyFont="1">
      <alignment vertical="center"/>
    </xf>
    <xf numFmtId="0" fontId="13" fillId="3" borderId="0" xfId="0" applyFont="1" applyFill="1" applyAlignment="1">
      <alignment horizontal="center" vertical="center"/>
    </xf>
    <xf numFmtId="0" fontId="12" fillId="0" borderId="7" xfId="0" applyFont="1" applyBorder="1" applyAlignment="1">
      <alignment horizontal="center" vertical="center" shrinkToFit="1"/>
    </xf>
    <xf numFmtId="177" fontId="13" fillId="0" borderId="0" xfId="0" applyNumberFormat="1" applyFont="1" applyAlignment="1">
      <alignment horizontal="right" vertical="center"/>
    </xf>
    <xf numFmtId="0" fontId="13" fillId="2" borderId="11"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14" xfId="0" applyFont="1" applyFill="1" applyBorder="1" applyProtection="1">
      <alignment vertical="center"/>
      <protection locked="0"/>
    </xf>
    <xf numFmtId="176" fontId="13" fillId="2" borderId="14" xfId="0" applyNumberFormat="1" applyFont="1" applyFill="1" applyBorder="1" applyProtection="1">
      <alignment vertical="center"/>
      <protection locked="0"/>
    </xf>
    <xf numFmtId="0" fontId="13" fillId="2" borderId="14" xfId="0" applyFont="1" applyFill="1" applyBorder="1" applyAlignment="1" applyProtection="1">
      <alignment horizontal="center" vertical="center" wrapText="1"/>
      <protection locked="0"/>
    </xf>
    <xf numFmtId="0" fontId="0" fillId="3" borderId="5" xfId="0" applyFill="1" applyBorder="1">
      <alignment vertical="center"/>
    </xf>
    <xf numFmtId="0" fontId="13" fillId="3" borderId="5" xfId="0" applyFont="1" applyFill="1" applyBorder="1">
      <alignment vertical="center"/>
    </xf>
    <xf numFmtId="0" fontId="13" fillId="3" borderId="11"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14" xfId="0" applyFont="1" applyFill="1" applyBorder="1">
      <alignment vertical="center"/>
    </xf>
    <xf numFmtId="176" fontId="13" fillId="3" borderId="14" xfId="0" applyNumberFormat="1" applyFont="1" applyFill="1" applyBorder="1">
      <alignment vertical="center"/>
    </xf>
    <xf numFmtId="177" fontId="13" fillId="3" borderId="14" xfId="0" applyNumberFormat="1" applyFont="1" applyFill="1" applyBorder="1">
      <alignment vertical="center"/>
    </xf>
    <xf numFmtId="0" fontId="13" fillId="3" borderId="14" xfId="0" applyFont="1" applyFill="1" applyBorder="1" applyAlignment="1">
      <alignment horizontal="center" vertical="center" wrapText="1"/>
    </xf>
    <xf numFmtId="0" fontId="12" fillId="0" borderId="7" xfId="0" applyFont="1" applyBorder="1" applyAlignment="1" applyProtection="1">
      <alignment horizontal="center" vertical="center" shrinkToFit="1"/>
      <protection locked="0"/>
    </xf>
    <xf numFmtId="0" fontId="12" fillId="2" borderId="5" xfId="0" applyFont="1" applyFill="1" applyBorder="1" applyProtection="1">
      <alignment vertical="center"/>
      <protection locked="0"/>
    </xf>
    <xf numFmtId="177" fontId="13" fillId="2" borderId="14" xfId="0" applyNumberFormat="1" applyFont="1" applyFill="1" applyBorder="1" applyAlignment="1" applyProtection="1">
      <alignment horizontal="right" vertical="center"/>
      <protection locked="0"/>
    </xf>
    <xf numFmtId="0" fontId="12" fillId="0" borderId="0" xfId="0" applyFont="1">
      <alignment vertical="center"/>
    </xf>
    <xf numFmtId="0" fontId="20" fillId="0" borderId="0" xfId="0" applyFont="1">
      <alignment vertical="center"/>
    </xf>
    <xf numFmtId="0" fontId="13" fillId="0" borderId="0" xfId="0" applyFont="1">
      <alignment vertical="center"/>
    </xf>
    <xf numFmtId="0" fontId="12" fillId="0" borderId="0" xfId="0" applyFont="1" applyAlignment="1">
      <alignment horizontal="right" vertical="center"/>
    </xf>
    <xf numFmtId="0" fontId="12" fillId="0" borderId="15" xfId="0" applyFont="1" applyBorder="1">
      <alignment vertical="center"/>
    </xf>
    <xf numFmtId="0" fontId="13" fillId="0" borderId="14" xfId="0" applyFont="1" applyBorder="1" applyAlignment="1">
      <alignment horizontal="center" vertical="center"/>
    </xf>
    <xf numFmtId="0" fontId="13" fillId="0" borderId="3" xfId="0" applyFont="1" applyBorder="1" applyAlignment="1">
      <alignment horizontal="center" vertical="center"/>
    </xf>
    <xf numFmtId="0" fontId="12" fillId="0" borderId="2" xfId="0" applyFont="1" applyBorder="1">
      <alignment vertical="center"/>
    </xf>
    <xf numFmtId="0" fontId="24" fillId="0" borderId="0" xfId="0" applyFont="1">
      <alignment vertical="center"/>
    </xf>
    <xf numFmtId="0" fontId="12" fillId="2" borderId="7" xfId="0" applyFont="1" applyFill="1" applyBorder="1" applyAlignment="1" applyProtection="1">
      <alignment horizontal="center" vertical="center" shrinkToFit="1"/>
      <protection locked="0"/>
    </xf>
    <xf numFmtId="0" fontId="0" fillId="0" borderId="9" xfId="0" applyBorder="1" applyAlignment="1">
      <alignment vertical="center" shrinkToFit="1"/>
    </xf>
    <xf numFmtId="0" fontId="25" fillId="0" borderId="0" xfId="0" applyFont="1">
      <alignment vertical="center"/>
    </xf>
    <xf numFmtId="0" fontId="26" fillId="0" borderId="0" xfId="0" applyFo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9" fillId="0" borderId="0" xfId="3">
      <alignment vertical="center"/>
    </xf>
    <xf numFmtId="0" fontId="9" fillId="0" borderId="0" xfId="3" applyAlignment="1">
      <alignment horizontal="center" vertical="center"/>
    </xf>
    <xf numFmtId="0" fontId="19" fillId="0" borderId="0" xfId="3" applyFont="1" applyAlignment="1">
      <alignment horizontal="center" vertical="center"/>
    </xf>
    <xf numFmtId="0" fontId="9" fillId="0" borderId="0" xfId="3" applyAlignment="1">
      <alignment horizontal="right" vertical="center"/>
    </xf>
    <xf numFmtId="0" fontId="9" fillId="0" borderId="13" xfId="3" applyBorder="1" applyAlignment="1">
      <alignment vertical="center" shrinkToFit="1"/>
    </xf>
    <xf numFmtId="0" fontId="9" fillId="0" borderId="6" xfId="3" applyBorder="1">
      <alignment vertical="center"/>
    </xf>
    <xf numFmtId="0" fontId="9" fillId="0" borderId="7" xfId="3" applyBorder="1">
      <alignment vertical="center"/>
    </xf>
    <xf numFmtId="0" fontId="9" fillId="0" borderId="15" xfId="3" applyBorder="1">
      <alignment vertical="center"/>
    </xf>
    <xf numFmtId="49" fontId="9" fillId="0" borderId="0" xfId="3" applyNumberFormat="1" applyAlignment="1">
      <alignment horizontal="center" vertical="center"/>
    </xf>
    <xf numFmtId="0" fontId="9" fillId="0" borderId="0" xfId="3" applyAlignment="1">
      <alignment horizontal="right" vertical="center" shrinkToFit="1"/>
    </xf>
    <xf numFmtId="0" fontId="9" fillId="0" borderId="0" xfId="3" applyAlignment="1">
      <alignment vertical="center" shrinkToFit="1"/>
    </xf>
    <xf numFmtId="177" fontId="9" fillId="0" borderId="0" xfId="3" applyNumberFormat="1" applyAlignment="1">
      <alignment vertical="center" shrinkToFit="1"/>
    </xf>
    <xf numFmtId="0" fontId="9" fillId="0" borderId="5" xfId="3" applyBorder="1">
      <alignment vertical="center"/>
    </xf>
    <xf numFmtId="0" fontId="9" fillId="0" borderId="5" xfId="3" applyBorder="1" applyAlignment="1">
      <alignment horizontal="center" vertical="center"/>
    </xf>
    <xf numFmtId="177" fontId="9" fillId="0" borderId="9" xfId="3" applyNumberFormat="1" applyBorder="1">
      <alignment vertical="center"/>
    </xf>
    <xf numFmtId="177" fontId="9" fillId="0" borderId="0" xfId="3" applyNumberFormat="1" applyAlignment="1">
      <alignment horizontal="left" vertical="center"/>
    </xf>
    <xf numFmtId="177" fontId="9" fillId="0" borderId="0" xfId="3" applyNumberFormat="1" applyAlignment="1">
      <alignment horizontal="right" vertical="center"/>
    </xf>
    <xf numFmtId="0" fontId="9" fillId="1" borderId="4" xfId="3" applyFill="1" applyBorder="1">
      <alignment vertical="center"/>
    </xf>
    <xf numFmtId="0" fontId="9" fillId="1" borderId="5" xfId="3" applyFill="1" applyBorder="1" applyAlignment="1">
      <alignment horizontal="center" vertical="center"/>
    </xf>
    <xf numFmtId="0" fontId="9" fillId="1" borderId="5" xfId="3" applyFill="1" applyBorder="1" applyAlignment="1">
      <alignment vertical="center" shrinkToFit="1"/>
    </xf>
    <xf numFmtId="0" fontId="9" fillId="1" borderId="17" xfId="3" applyFill="1" applyBorder="1">
      <alignment vertical="center"/>
    </xf>
    <xf numFmtId="0" fontId="9" fillId="1" borderId="0" xfId="3" applyFill="1">
      <alignment vertical="center"/>
    </xf>
    <xf numFmtId="0" fontId="9" fillId="4" borderId="15" xfId="3" applyFill="1" applyBorder="1" applyAlignment="1">
      <alignment vertical="center" shrinkToFit="1"/>
    </xf>
    <xf numFmtId="0" fontId="9" fillId="1" borderId="17" xfId="3" applyFill="1" applyBorder="1" applyAlignment="1">
      <alignment horizontal="right" vertical="center"/>
    </xf>
    <xf numFmtId="0" fontId="9" fillId="1" borderId="15" xfId="3" applyFill="1" applyBorder="1" applyAlignment="1">
      <alignment vertical="center" shrinkToFit="1"/>
    </xf>
    <xf numFmtId="0" fontId="9" fillId="5" borderId="0" xfId="3" applyFill="1">
      <alignment vertical="center"/>
    </xf>
    <xf numFmtId="0" fontId="9" fillId="5" borderId="0" xfId="3" applyFill="1" applyAlignment="1">
      <alignment horizontal="center" vertical="center"/>
    </xf>
    <xf numFmtId="0" fontId="9" fillId="5" borderId="0" xfId="3" applyFill="1" applyAlignment="1">
      <alignment vertical="center" shrinkToFit="1"/>
    </xf>
    <xf numFmtId="0" fontId="9" fillId="5" borderId="0" xfId="3" applyFill="1" applyAlignment="1">
      <alignment horizontal="center" vertical="center" shrinkToFit="1"/>
    </xf>
    <xf numFmtId="177" fontId="9" fillId="0" borderId="0" xfId="3" applyNumberFormat="1">
      <alignment vertical="center"/>
    </xf>
    <xf numFmtId="0" fontId="9" fillId="5" borderId="0" xfId="3" applyFill="1" applyAlignment="1">
      <alignment horizontal="right" vertical="center"/>
    </xf>
    <xf numFmtId="0" fontId="9" fillId="1" borderId="0" xfId="3" applyFill="1" applyAlignment="1">
      <alignment horizontal="center" vertical="center"/>
    </xf>
    <xf numFmtId="0" fontId="9" fillId="0" borderId="0" xfId="3" applyAlignment="1">
      <alignment horizontal="center" vertical="center" shrinkToFit="1"/>
    </xf>
    <xf numFmtId="3" fontId="13" fillId="2" borderId="14" xfId="0" applyNumberFormat="1" applyFont="1" applyFill="1" applyBorder="1" applyAlignment="1" applyProtection="1">
      <alignment horizontal="right" vertical="center"/>
      <protection locked="0"/>
    </xf>
    <xf numFmtId="0" fontId="9" fillId="0" borderId="0" xfId="3" applyBorder="1" applyAlignment="1">
      <alignment horizontal="center" vertical="center"/>
    </xf>
    <xf numFmtId="0" fontId="9" fillId="1" borderId="0" xfId="3" applyFill="1" applyBorder="1" applyAlignment="1">
      <alignment horizontal="center" vertical="center"/>
    </xf>
    <xf numFmtId="0" fontId="9" fillId="4" borderId="0" xfId="3" applyFill="1" applyBorder="1" applyAlignment="1">
      <alignment vertical="center" shrinkToFit="1"/>
    </xf>
    <xf numFmtId="0" fontId="9" fillId="1" borderId="0" xfId="3" applyFill="1" applyBorder="1" applyAlignment="1">
      <alignment horizontal="right" vertical="center"/>
    </xf>
    <xf numFmtId="0" fontId="9" fillId="0" borderId="0" xfId="3" applyAlignment="1">
      <alignment horizontal="center" vertical="center"/>
    </xf>
    <xf numFmtId="0" fontId="9" fillId="0" borderId="0" xfId="3" applyAlignment="1">
      <alignment horizontal="left" vertical="center" shrinkToFit="1"/>
    </xf>
    <xf numFmtId="177" fontId="9" fillId="0" borderId="0" xfId="3" applyNumberFormat="1" applyAlignment="1">
      <alignment horizontal="left" vertical="center"/>
    </xf>
    <xf numFmtId="0" fontId="9" fillId="1" borderId="5" xfId="3" applyFill="1" applyBorder="1" applyAlignment="1">
      <alignment horizontal="center" vertical="center"/>
    </xf>
    <xf numFmtId="0" fontId="9" fillId="1" borderId="0" xfId="3" applyFill="1" applyAlignment="1">
      <alignment horizontal="center" vertical="center"/>
    </xf>
    <xf numFmtId="0" fontId="9" fillId="0" borderId="0" xfId="3" applyAlignment="1">
      <alignment horizontal="center" vertical="center" shrinkToFit="1"/>
    </xf>
    <xf numFmtId="0" fontId="28" fillId="1" borderId="4" xfId="3" applyFont="1" applyFill="1" applyBorder="1">
      <alignment vertical="center"/>
    </xf>
    <xf numFmtId="0" fontId="0" fillId="0" borderId="0" xfId="0" applyBorder="1" applyAlignment="1">
      <alignment horizontal="left" vertical="center" shrinkToFit="1"/>
    </xf>
    <xf numFmtId="0" fontId="0" fillId="0" borderId="0" xfId="0" applyBorder="1" applyAlignment="1">
      <alignment horizontal="right" vertical="center"/>
    </xf>
    <xf numFmtId="0" fontId="13" fillId="0" borderId="5" xfId="0" applyFont="1" applyBorder="1" applyAlignment="1">
      <alignment horizontal="center" vertical="center"/>
    </xf>
    <xf numFmtId="0" fontId="0" fillId="0" borderId="4" xfId="0" applyBorder="1" applyAlignment="1">
      <alignment horizontal="center" vertical="center"/>
    </xf>
    <xf numFmtId="0" fontId="13" fillId="2" borderId="14" xfId="0"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0" xfId="0" applyFill="1" applyProtection="1">
      <alignment vertical="center"/>
    </xf>
    <xf numFmtId="0" fontId="12" fillId="0" borderId="7" xfId="0" applyFont="1" applyFill="1" applyBorder="1" applyAlignment="1" applyProtection="1">
      <alignment horizontal="center" vertical="center" shrinkToFit="1"/>
    </xf>
    <xf numFmtId="0" fontId="0" fillId="0" borderId="7" xfId="0" applyFill="1" applyBorder="1" applyProtection="1">
      <alignment vertical="center"/>
    </xf>
    <xf numFmtId="0" fontId="0" fillId="0" borderId="8" xfId="0" applyFill="1" applyBorder="1" applyProtection="1">
      <alignment vertical="center"/>
    </xf>
    <xf numFmtId="0" fontId="0" fillId="0" borderId="9" xfId="0" applyFill="1" applyBorder="1" applyProtection="1">
      <alignment vertical="center"/>
    </xf>
    <xf numFmtId="0" fontId="0" fillId="0" borderId="10" xfId="0" applyFill="1" applyBorder="1" applyProtection="1">
      <alignment vertical="center"/>
    </xf>
    <xf numFmtId="0" fontId="0" fillId="0" borderId="9" xfId="0" applyFill="1" applyBorder="1" applyAlignment="1" applyProtection="1">
      <alignment vertical="center" shrinkToFit="1"/>
    </xf>
    <xf numFmtId="179" fontId="12" fillId="0" borderId="0" xfId="0" applyNumberFormat="1" applyFont="1" applyFill="1" applyAlignment="1" applyProtection="1">
      <alignment vertical="distributed"/>
    </xf>
    <xf numFmtId="179" fontId="13" fillId="0" borderId="0" xfId="0" applyNumberFormat="1" applyFont="1" applyFill="1" applyProtection="1">
      <alignment vertical="center"/>
    </xf>
    <xf numFmtId="0" fontId="0" fillId="0" borderId="0" xfId="0" applyFill="1" applyAlignment="1" applyProtection="1">
      <alignment horizontal="center" vertical="center" shrinkToFit="1"/>
    </xf>
    <xf numFmtId="0" fontId="0" fillId="0" borderId="11" xfId="0" applyFill="1" applyBorder="1" applyProtection="1">
      <alignment vertical="center"/>
    </xf>
    <xf numFmtId="0" fontId="0" fillId="0" borderId="4" xfId="0" applyFill="1" applyBorder="1" applyAlignment="1" applyProtection="1">
      <alignment horizontal="center" vertical="center" shrinkToFit="1"/>
    </xf>
    <xf numFmtId="0" fontId="0" fillId="0" borderId="12" xfId="0" applyFill="1" applyBorder="1" applyProtection="1">
      <alignment vertical="center"/>
    </xf>
    <xf numFmtId="0" fontId="12" fillId="0" borderId="5" xfId="0" applyFont="1" applyFill="1" applyBorder="1" applyProtection="1">
      <alignment vertical="center"/>
    </xf>
    <xf numFmtId="0" fontId="13" fillId="0" borderId="11" xfId="0" applyFont="1" applyFill="1" applyBorder="1" applyAlignment="1" applyProtection="1">
      <alignment horizontal="left" vertical="center" wrapText="1"/>
    </xf>
    <xf numFmtId="0" fontId="13" fillId="0" borderId="4" xfId="0" applyFont="1" applyFill="1" applyBorder="1" applyAlignment="1" applyProtection="1">
      <alignment horizontal="left" vertical="center" wrapText="1"/>
    </xf>
    <xf numFmtId="0" fontId="13" fillId="0" borderId="14" xfId="0" applyFont="1" applyFill="1" applyBorder="1" applyProtection="1">
      <alignment vertical="center"/>
    </xf>
    <xf numFmtId="3" fontId="13" fillId="0" borderId="14" xfId="0" applyNumberFormat="1" applyFont="1" applyFill="1" applyBorder="1" applyAlignment="1" applyProtection="1">
      <alignment horizontal="right" vertical="center"/>
    </xf>
    <xf numFmtId="177" fontId="13" fillId="0" borderId="11" xfId="0" applyNumberFormat="1" applyFont="1" applyFill="1" applyBorder="1" applyProtection="1">
      <alignment vertical="center"/>
    </xf>
    <xf numFmtId="177" fontId="13" fillId="0" borderId="12" xfId="0" applyNumberFormat="1" applyFont="1" applyFill="1" applyBorder="1" applyProtection="1">
      <alignment vertical="center"/>
    </xf>
    <xf numFmtId="0" fontId="13" fillId="0" borderId="0" xfId="0" applyFont="1" applyFill="1" applyAlignment="1" applyProtection="1">
      <alignment horizontal="center" vertical="center"/>
    </xf>
    <xf numFmtId="177" fontId="13" fillId="0" borderId="0" xfId="0" applyNumberFormat="1" applyFont="1" applyFill="1" applyAlignment="1" applyProtection="1">
      <alignment horizontal="right" vertical="center"/>
    </xf>
    <xf numFmtId="0" fontId="0" fillId="0" borderId="0" xfId="0" applyFill="1" applyAlignment="1" applyProtection="1">
      <alignment horizontal="center" vertical="center"/>
    </xf>
    <xf numFmtId="0" fontId="13" fillId="0" borderId="14" xfId="0" applyFont="1" applyFill="1" applyBorder="1" applyAlignment="1" applyProtection="1">
      <alignment horizontal="center" vertical="center" wrapText="1"/>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7" xfId="0" applyFill="1" applyBorder="1" applyAlignment="1" applyProtection="1">
      <alignment vertical="center"/>
    </xf>
    <xf numFmtId="180" fontId="13" fillId="2" borderId="14" xfId="0" applyNumberFormat="1" applyFont="1" applyFill="1" applyBorder="1" applyProtection="1">
      <alignment vertical="center"/>
      <protection locked="0"/>
    </xf>
    <xf numFmtId="181" fontId="13" fillId="0" borderId="14" xfId="0" applyNumberFormat="1" applyFont="1" applyFill="1" applyBorder="1" applyProtection="1">
      <alignment vertical="center"/>
    </xf>
    <xf numFmtId="49" fontId="0" fillId="2" borderId="4" xfId="0" applyNumberFormat="1" applyFill="1" applyBorder="1" applyAlignment="1">
      <alignment horizontal="center" vertical="center"/>
    </xf>
    <xf numFmtId="0" fontId="0" fillId="2" borderId="4" xfId="0" applyFill="1" applyBorder="1" applyAlignment="1">
      <alignment horizontal="center" vertical="center"/>
    </xf>
    <xf numFmtId="49" fontId="0" fillId="3" borderId="4" xfId="0" applyNumberFormat="1" applyFill="1" applyBorder="1" applyAlignment="1">
      <alignment horizontal="center" vertical="center"/>
    </xf>
    <xf numFmtId="0" fontId="0" fillId="3" borderId="4" xfId="0" applyFill="1" applyBorder="1" applyAlignment="1" applyProtection="1">
      <alignment horizontal="center" vertical="center"/>
    </xf>
    <xf numFmtId="0" fontId="13" fillId="0" borderId="5" xfId="0" applyFont="1" applyBorder="1" applyAlignment="1">
      <alignment horizontal="center" vertical="center"/>
    </xf>
    <xf numFmtId="0" fontId="13" fillId="0" borderId="13" xfId="0" applyFont="1" applyBorder="1" applyAlignment="1">
      <alignment horizontal="center" vertical="center"/>
    </xf>
    <xf numFmtId="49" fontId="0" fillId="2" borderId="0" xfId="0" applyNumberFormat="1" applyFill="1" applyBorder="1" applyAlignment="1">
      <alignment horizontal="center" vertical="center"/>
    </xf>
    <xf numFmtId="182" fontId="12" fillId="2" borderId="0" xfId="0" applyNumberFormat="1" applyFont="1" applyFill="1" applyAlignment="1" applyProtection="1">
      <alignment horizontal="center" vertical="center"/>
      <protection locked="0"/>
    </xf>
    <xf numFmtId="0" fontId="9" fillId="0" borderId="0" xfId="3" applyAlignment="1">
      <alignment vertical="center"/>
    </xf>
    <xf numFmtId="182" fontId="12" fillId="3" borderId="0" xfId="0" applyNumberFormat="1" applyFont="1" applyFill="1" applyAlignment="1" applyProtection="1">
      <alignment horizontal="center" vertical="center"/>
      <protection locked="0"/>
    </xf>
    <xf numFmtId="49" fontId="0" fillId="3" borderId="0" xfId="0" applyNumberFormat="1" applyFill="1" applyBorder="1" applyAlignment="1">
      <alignment horizontal="center" vertical="center"/>
    </xf>
    <xf numFmtId="0" fontId="0" fillId="0" borderId="0" xfId="0" applyBorder="1">
      <alignment vertical="center"/>
    </xf>
    <xf numFmtId="0" fontId="13"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2" fillId="2" borderId="5" xfId="0" applyFont="1" applyFill="1" applyBorder="1" applyAlignment="1" applyProtection="1">
      <alignment horizontal="center" vertical="center" shrinkToFit="1"/>
      <protection locked="0"/>
    </xf>
    <xf numFmtId="0" fontId="12" fillId="2" borderId="26" xfId="0" applyFont="1" applyFill="1" applyBorder="1" applyAlignment="1" applyProtection="1">
      <alignment horizontal="center" vertical="center"/>
      <protection locked="0"/>
    </xf>
    <xf numFmtId="0" fontId="12" fillId="2" borderId="26" xfId="0" applyFont="1" applyFill="1" applyBorder="1" applyAlignment="1" applyProtection="1">
      <alignment horizontal="center" vertical="center" shrinkToFit="1"/>
      <protection locked="0"/>
    </xf>
    <xf numFmtId="0" fontId="12" fillId="2" borderId="5" xfId="0" applyFont="1" applyFill="1" applyBorder="1" applyAlignment="1" applyProtection="1">
      <alignment horizontal="center" vertical="center"/>
      <protection locked="0"/>
    </xf>
    <xf numFmtId="0" fontId="9" fillId="0" borderId="0" xfId="3" applyAlignment="1">
      <alignment horizontal="left" vertical="center" shrinkToFit="1"/>
    </xf>
    <xf numFmtId="57" fontId="12" fillId="0" borderId="0" xfId="0" applyNumberFormat="1" applyFont="1" applyBorder="1" applyAlignment="1">
      <alignment horizontal="center" vertical="center"/>
    </xf>
    <xf numFmtId="0" fontId="0" fillId="0" borderId="0" xfId="0" applyFill="1" applyBorder="1" applyAlignment="1" applyProtection="1">
      <alignment horizontal="left" vertical="center"/>
      <protection locked="0"/>
    </xf>
    <xf numFmtId="49" fontId="0" fillId="3" borderId="4" xfId="0" applyNumberFormat="1" applyFill="1" applyBorder="1" applyAlignment="1">
      <alignment horizontal="center" vertical="center"/>
    </xf>
    <xf numFmtId="0" fontId="0" fillId="3" borderId="4" xfId="0" applyFill="1" applyBorder="1" applyAlignment="1" applyProtection="1">
      <alignment horizontal="center" vertical="center"/>
    </xf>
    <xf numFmtId="0" fontId="0" fillId="0" borderId="0" xfId="0" applyAlignment="1" applyProtection="1">
      <alignment horizontal="center" vertical="center"/>
    </xf>
    <xf numFmtId="182" fontId="12" fillId="0" borderId="0" xfId="0" applyNumberFormat="1" applyFont="1" applyFill="1" applyAlignment="1" applyProtection="1">
      <alignment horizontal="center" vertical="center"/>
      <protection locked="0"/>
    </xf>
    <xf numFmtId="49" fontId="0" fillId="0" borderId="0" xfId="0" applyNumberFormat="1" applyFill="1" applyBorder="1" applyAlignment="1">
      <alignment horizontal="center" vertical="center" shrinkToFit="1"/>
    </xf>
    <xf numFmtId="49" fontId="0" fillId="0" borderId="0" xfId="0" applyNumberFormat="1" applyFill="1" applyBorder="1" applyAlignment="1">
      <alignment horizontal="center" vertical="center"/>
    </xf>
    <xf numFmtId="0" fontId="12" fillId="0" borderId="4" xfId="0" applyFont="1" applyBorder="1">
      <alignment vertical="center"/>
    </xf>
    <xf numFmtId="0" fontId="12" fillId="3" borderId="4" xfId="0" applyFont="1" applyFill="1" applyBorder="1" applyAlignment="1">
      <alignment horizontal="center" vertical="center"/>
    </xf>
    <xf numFmtId="177" fontId="12" fillId="3" borderId="4" xfId="0" applyNumberFormat="1" applyFont="1" applyFill="1" applyBorder="1" applyAlignment="1">
      <alignment horizontal="right" vertical="center"/>
    </xf>
    <xf numFmtId="177" fontId="12" fillId="0" borderId="4" xfId="0" applyNumberFormat="1" applyFont="1" applyBorder="1" applyAlignment="1">
      <alignment horizontal="right" vertical="center"/>
    </xf>
    <xf numFmtId="49" fontId="0" fillId="0" borderId="4" xfId="0" applyNumberFormat="1" applyFill="1" applyBorder="1" applyAlignment="1">
      <alignment horizontal="center" vertical="center"/>
    </xf>
    <xf numFmtId="0" fontId="12" fillId="0" borderId="0" xfId="0" applyFont="1" applyFill="1" applyAlignment="1">
      <alignment horizontal="right" vertical="center"/>
    </xf>
    <xf numFmtId="182" fontId="0" fillId="3" borderId="4" xfId="0" applyNumberFormat="1" applyFill="1" applyBorder="1" applyAlignment="1">
      <alignment horizontal="center" vertical="center"/>
    </xf>
    <xf numFmtId="0" fontId="0" fillId="0" borderId="8" xfId="0" applyFill="1" applyBorder="1" applyAlignment="1" applyProtection="1">
      <alignment vertical="center"/>
    </xf>
    <xf numFmtId="0" fontId="12" fillId="0" borderId="15" xfId="0" applyFont="1" applyBorder="1" applyAlignment="1">
      <alignment horizontal="right" vertical="center"/>
    </xf>
    <xf numFmtId="0" fontId="36" fillId="0" borderId="0" xfId="0" applyFont="1">
      <alignment vertical="center"/>
    </xf>
    <xf numFmtId="49" fontId="0" fillId="0" borderId="4" xfId="0" applyNumberFormat="1" applyBorder="1" applyAlignment="1">
      <alignment horizontal="center" vertical="center"/>
    </xf>
    <xf numFmtId="182" fontId="0" fillId="3" borderId="4" xfId="0" applyNumberFormat="1" applyFill="1" applyBorder="1" applyAlignment="1" applyProtection="1">
      <alignment horizontal="center" vertical="center"/>
    </xf>
    <xf numFmtId="0" fontId="0" fillId="3" borderId="4" xfId="0" applyFill="1" applyBorder="1" applyAlignment="1" applyProtection="1">
      <alignment horizontal="left" vertical="center"/>
    </xf>
    <xf numFmtId="182" fontId="0" fillId="0" borderId="4" xfId="0" applyNumberFormat="1" applyBorder="1" applyAlignment="1">
      <alignment horizontal="center" vertical="center"/>
    </xf>
    <xf numFmtId="182" fontId="0" fillId="3" borderId="0" xfId="0" applyNumberFormat="1" applyFill="1" applyBorder="1" applyAlignment="1" applyProtection="1">
      <alignment horizontal="center" vertical="center"/>
    </xf>
    <xf numFmtId="0" fontId="0" fillId="3" borderId="0" xfId="0" applyFill="1" applyBorder="1" applyAlignment="1" applyProtection="1">
      <alignment horizontal="left" vertical="center"/>
    </xf>
    <xf numFmtId="182" fontId="0" fillId="0" borderId="0" xfId="0" applyNumberFormat="1" applyBorder="1" applyAlignment="1">
      <alignment horizontal="center" vertical="center"/>
    </xf>
    <xf numFmtId="49" fontId="0" fillId="0" borderId="0" xfId="0" applyNumberFormat="1" applyBorder="1" applyAlignment="1">
      <alignment horizontal="center" vertical="center"/>
    </xf>
    <xf numFmtId="0" fontId="9" fillId="0" borderId="5" xfId="3" applyBorder="1" applyAlignment="1">
      <alignment horizontal="center" vertical="center" shrinkToFit="1"/>
    </xf>
    <xf numFmtId="0" fontId="1" fillId="0" borderId="15" xfId="3" applyFont="1" applyBorder="1" applyAlignment="1">
      <alignment horizontal="center" vertical="center" shrinkToFit="1"/>
    </xf>
    <xf numFmtId="0" fontId="9" fillId="2" borderId="5" xfId="3" applyFill="1" applyBorder="1" applyAlignment="1">
      <alignment vertical="center" shrinkToFit="1"/>
    </xf>
    <xf numFmtId="0" fontId="1" fillId="0" borderId="5" xfId="3" applyFont="1" applyBorder="1" applyAlignment="1">
      <alignment horizontal="center" vertical="center" shrinkToFi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177" fontId="12" fillId="0" borderId="15" xfId="0" applyNumberFormat="1" applyFont="1" applyBorder="1" applyAlignment="1">
      <alignment horizontal="right" vertical="center"/>
    </xf>
    <xf numFmtId="177" fontId="12" fillId="0" borderId="16" xfId="0" applyNumberFormat="1" applyFont="1" applyBorder="1" applyAlignment="1">
      <alignment horizontal="right" vertical="center"/>
    </xf>
    <xf numFmtId="177" fontId="12" fillId="0" borderId="17" xfId="0" applyNumberFormat="1" applyFont="1" applyBorder="1" applyAlignment="1">
      <alignment horizontal="right" vertical="center"/>
    </xf>
    <xf numFmtId="0" fontId="12" fillId="2" borderId="15" xfId="0" applyFont="1" applyFill="1" applyBorder="1" applyAlignment="1" applyProtection="1">
      <alignment horizontal="left" vertical="center"/>
      <protection locked="0"/>
    </xf>
    <xf numFmtId="0" fontId="12" fillId="2" borderId="16" xfId="0" applyFont="1" applyFill="1" applyBorder="1" applyAlignment="1" applyProtection="1">
      <alignment horizontal="left" vertical="center"/>
      <protection locked="0"/>
    </xf>
    <xf numFmtId="0" fontId="12" fillId="2" borderId="17" xfId="0" applyFont="1" applyFill="1" applyBorder="1" applyAlignment="1" applyProtection="1">
      <alignment horizontal="left" vertical="center"/>
      <protection locked="0"/>
    </xf>
    <xf numFmtId="177" fontId="12" fillId="2" borderId="6" xfId="0" applyNumberFormat="1" applyFont="1" applyFill="1" applyBorder="1" applyAlignment="1" applyProtection="1">
      <alignment horizontal="right" vertical="center"/>
      <protection locked="0"/>
    </xf>
    <xf numFmtId="177" fontId="12" fillId="2" borderId="7" xfId="0" applyNumberFormat="1" applyFont="1" applyFill="1" applyBorder="1" applyAlignment="1" applyProtection="1">
      <alignment horizontal="right" vertical="center"/>
      <protection locked="0"/>
    </xf>
    <xf numFmtId="177" fontId="12" fillId="0" borderId="6" xfId="0" applyNumberFormat="1" applyFont="1" applyBorder="1" applyAlignment="1">
      <alignment horizontal="right" vertical="center"/>
    </xf>
    <xf numFmtId="177" fontId="12" fillId="0" borderId="8" xfId="0" applyNumberFormat="1" applyFont="1" applyBorder="1" applyAlignment="1">
      <alignment horizontal="right" vertical="center"/>
    </xf>
    <xf numFmtId="0" fontId="12" fillId="0" borderId="2" xfId="0" applyFont="1" applyBorder="1" applyAlignment="1">
      <alignment horizontal="left" vertical="center"/>
    </xf>
    <xf numFmtId="0" fontId="12" fillId="0" borderId="25" xfId="0" applyFont="1" applyBorder="1" applyAlignment="1">
      <alignment horizontal="left" vertical="center"/>
    </xf>
    <xf numFmtId="0" fontId="12" fillId="0" borderId="3" xfId="0" applyFont="1" applyBorder="1" applyAlignment="1">
      <alignment horizontal="left"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177" fontId="12" fillId="0" borderId="25" xfId="0" applyNumberFormat="1" applyFont="1" applyBorder="1" applyAlignment="1">
      <alignment horizontal="right" vertical="center"/>
    </xf>
    <xf numFmtId="177" fontId="12" fillId="2" borderId="9" xfId="0" applyNumberFormat="1" applyFont="1" applyFill="1" applyBorder="1" applyAlignment="1" applyProtection="1">
      <alignment horizontal="right" vertical="center"/>
      <protection locked="0"/>
    </xf>
    <xf numFmtId="177" fontId="12" fillId="2" borderId="0" xfId="0" applyNumberFormat="1" applyFont="1" applyFill="1" applyAlignment="1" applyProtection="1">
      <alignment horizontal="right" vertical="center"/>
      <protection locked="0"/>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177" fontId="12" fillId="3" borderId="15" xfId="0" applyNumberFormat="1" applyFont="1" applyFill="1" applyBorder="1" applyAlignment="1">
      <alignment horizontal="right" vertical="center"/>
    </xf>
    <xf numFmtId="177" fontId="12" fillId="3" borderId="16" xfId="0" applyNumberFormat="1" applyFont="1" applyFill="1" applyBorder="1" applyAlignment="1">
      <alignment horizontal="righ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3" xfId="0" applyFont="1" applyBorder="1" applyAlignment="1">
      <alignment horizontal="center" vertical="center"/>
    </xf>
    <xf numFmtId="0" fontId="13" fillId="0" borderId="37" xfId="0" applyFont="1" applyBorder="1" applyAlignment="1">
      <alignment horizontal="center" vertical="center"/>
    </xf>
    <xf numFmtId="0" fontId="20" fillId="0" borderId="0" xfId="0" applyFont="1" applyAlignment="1">
      <alignment horizontal="center" vertical="center"/>
    </xf>
    <xf numFmtId="31" fontId="12" fillId="2" borderId="16" xfId="0" applyNumberFormat="1" applyFont="1" applyFill="1" applyBorder="1" applyAlignment="1" applyProtection="1">
      <alignment horizontal="center" vertical="center"/>
      <protection locked="0"/>
    </xf>
    <xf numFmtId="31" fontId="12" fillId="2" borderId="17" xfId="0" applyNumberFormat="1" applyFont="1" applyFill="1" applyBorder="1" applyAlignment="1" applyProtection="1">
      <alignment horizontal="center" vertical="center"/>
      <protection locked="0"/>
    </xf>
    <xf numFmtId="0" fontId="4" fillId="0" borderId="4"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3"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77" fontId="12" fillId="2" borderId="6" xfId="0" applyNumberFormat="1" applyFont="1" applyFill="1" applyBorder="1" applyAlignment="1" applyProtection="1">
      <alignment horizontal="center" vertical="center"/>
      <protection locked="0"/>
    </xf>
    <xf numFmtId="177" fontId="12" fillId="2" borderId="8" xfId="0" applyNumberFormat="1" applyFont="1" applyFill="1" applyBorder="1" applyAlignment="1" applyProtection="1">
      <alignment horizontal="center" vertical="center"/>
      <protection locked="0"/>
    </xf>
    <xf numFmtId="177" fontId="12" fillId="2" borderId="11" xfId="0" applyNumberFormat="1" applyFont="1" applyFill="1" applyBorder="1" applyAlignment="1" applyProtection="1">
      <alignment horizontal="center" vertical="center"/>
      <protection locked="0"/>
    </xf>
    <xf numFmtId="177" fontId="12" fillId="2" borderId="12" xfId="0" applyNumberFormat="1" applyFont="1" applyFill="1" applyBorder="1" applyAlignment="1" applyProtection="1">
      <alignment horizontal="center" vertical="center"/>
      <protection locked="0"/>
    </xf>
    <xf numFmtId="0" fontId="12" fillId="2" borderId="6" xfId="0" applyFont="1" applyFill="1" applyBorder="1" applyAlignment="1" applyProtection="1">
      <alignment horizontal="left" vertical="center" shrinkToFit="1"/>
      <protection locked="0"/>
    </xf>
    <xf numFmtId="0" fontId="12" fillId="2" borderId="7" xfId="0" applyFont="1" applyFill="1" applyBorder="1" applyAlignment="1" applyProtection="1">
      <alignment horizontal="left" vertical="center" shrinkToFit="1"/>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2" fillId="2" borderId="35" xfId="0" applyFont="1" applyFill="1" applyBorder="1" applyAlignment="1" applyProtection="1">
      <alignment horizontal="left" vertical="center" shrinkToFit="1"/>
      <protection locked="0"/>
    </xf>
    <xf numFmtId="0" fontId="12" fillId="2" borderId="36" xfId="0" applyFont="1" applyFill="1" applyBorder="1" applyAlignment="1" applyProtection="1">
      <alignment horizontal="left" vertical="center" shrinkToFit="1"/>
      <protection locked="0"/>
    </xf>
    <xf numFmtId="0" fontId="12" fillId="2" borderId="15" xfId="0" applyFont="1" applyFill="1" applyBorder="1" applyAlignment="1" applyProtection="1">
      <alignment horizontal="left" vertical="center" shrinkToFit="1"/>
      <protection locked="0"/>
    </xf>
    <xf numFmtId="0" fontId="12" fillId="2" borderId="16" xfId="0" applyFont="1" applyFill="1" applyBorder="1" applyAlignment="1" applyProtection="1">
      <alignment horizontal="left" vertical="center" shrinkToFit="1"/>
      <protection locked="0"/>
    </xf>
    <xf numFmtId="0" fontId="12" fillId="2" borderId="11" xfId="0" applyFont="1" applyFill="1" applyBorder="1" applyAlignment="1" applyProtection="1">
      <alignment horizontal="left" vertical="center" shrinkToFit="1"/>
      <protection locked="0"/>
    </xf>
    <xf numFmtId="0" fontId="12" fillId="2" borderId="4" xfId="0" applyFont="1" applyFill="1" applyBorder="1" applyAlignment="1" applyProtection="1">
      <alignment horizontal="left" vertical="center" shrinkToFit="1"/>
      <protection locked="0"/>
    </xf>
    <xf numFmtId="177" fontId="12" fillId="0" borderId="7" xfId="0" applyNumberFormat="1" applyFont="1" applyBorder="1" applyAlignment="1">
      <alignment horizontal="right" vertical="center"/>
    </xf>
    <xf numFmtId="49" fontId="0" fillId="0" borderId="4" xfId="0" applyNumberFormat="1" applyFill="1" applyBorder="1" applyAlignment="1">
      <alignment horizontal="center" vertical="center"/>
    </xf>
    <xf numFmtId="0" fontId="3" fillId="2" borderId="4" xfId="0" applyFont="1" applyFill="1" applyBorder="1" applyAlignment="1" applyProtection="1">
      <alignment horizontal="left" vertical="center"/>
      <protection locked="0"/>
    </xf>
    <xf numFmtId="0" fontId="12" fillId="2" borderId="4" xfId="0" applyFont="1" applyFill="1" applyBorder="1" applyAlignment="1" applyProtection="1">
      <alignment horizontal="left" vertical="center"/>
      <protection locked="0"/>
    </xf>
    <xf numFmtId="31" fontId="5" fillId="2" borderId="16" xfId="0" applyNumberFormat="1" applyFont="1" applyFill="1" applyBorder="1" applyAlignment="1" applyProtection="1">
      <alignment horizontal="center" vertical="center"/>
      <protection locked="0"/>
    </xf>
    <xf numFmtId="49" fontId="0" fillId="0" borderId="0" xfId="0" applyNumberFormat="1" applyFill="1" applyBorder="1" applyAlignment="1">
      <alignment horizontal="center" vertical="center"/>
    </xf>
    <xf numFmtId="49" fontId="0" fillId="2" borderId="4" xfId="0" applyNumberFormat="1" applyFill="1" applyBorder="1" applyAlignment="1">
      <alignment horizontal="left" vertical="center" shrinkToFit="1"/>
    </xf>
    <xf numFmtId="0" fontId="11" fillId="0" borderId="0" xfId="0" applyFont="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2" fillId="0" borderId="15" xfId="0" applyFont="1" applyBorder="1" applyAlignment="1">
      <alignment horizontal="center" vertical="center"/>
    </xf>
    <xf numFmtId="179" fontId="11" fillId="3" borderId="6" xfId="0" applyNumberFormat="1" applyFont="1" applyFill="1" applyBorder="1" applyAlignment="1">
      <alignment horizontal="right" vertical="distributed"/>
    </xf>
    <xf numFmtId="179" fontId="11" fillId="3" borderId="7" xfId="0" applyNumberFormat="1" applyFont="1" applyFill="1" applyBorder="1" applyAlignment="1">
      <alignment horizontal="right" vertical="distributed"/>
    </xf>
    <xf numFmtId="179" fontId="11" fillId="3" borderId="8" xfId="0" applyNumberFormat="1" applyFont="1" applyFill="1" applyBorder="1" applyAlignment="1">
      <alignment horizontal="right" vertical="distributed"/>
    </xf>
    <xf numFmtId="179" fontId="11" fillId="3" borderId="11" xfId="0" applyNumberFormat="1" applyFont="1" applyFill="1" applyBorder="1" applyAlignment="1">
      <alignment horizontal="right" vertical="distributed"/>
    </xf>
    <xf numFmtId="179" fontId="11" fillId="3" borderId="4" xfId="0" applyNumberFormat="1" applyFont="1" applyFill="1" applyBorder="1" applyAlignment="1">
      <alignment horizontal="right" vertical="distributed"/>
    </xf>
    <xf numFmtId="179" fontId="11" fillId="3" borderId="12" xfId="0" applyNumberFormat="1" applyFont="1" applyFill="1" applyBorder="1" applyAlignment="1">
      <alignment horizontal="right" vertical="distributed"/>
    </xf>
    <xf numFmtId="0" fontId="0" fillId="0" borderId="10" xfId="0" applyBorder="1" applyAlignment="1">
      <alignment horizontal="left" vertical="top"/>
    </xf>
    <xf numFmtId="0" fontId="12" fillId="0" borderId="0" xfId="0" applyFont="1" applyAlignment="1" applyProtection="1">
      <alignment horizontal="left" vertical="center"/>
      <protection locked="0"/>
    </xf>
    <xf numFmtId="179" fontId="11" fillId="2" borderId="6" xfId="0" applyNumberFormat="1" applyFont="1" applyFill="1" applyBorder="1" applyAlignment="1" applyProtection="1">
      <alignment horizontal="right" vertical="center"/>
      <protection locked="0"/>
    </xf>
    <xf numFmtId="179" fontId="11" fillId="2" borderId="7" xfId="0" applyNumberFormat="1" applyFont="1" applyFill="1" applyBorder="1" applyAlignment="1" applyProtection="1">
      <alignment horizontal="right" vertical="center"/>
      <protection locked="0"/>
    </xf>
    <xf numFmtId="179" fontId="11" fillId="2" borderId="8" xfId="0" applyNumberFormat="1" applyFont="1" applyFill="1" applyBorder="1" applyAlignment="1" applyProtection="1">
      <alignment horizontal="right" vertical="center"/>
      <protection locked="0"/>
    </xf>
    <xf numFmtId="179" fontId="11" fillId="2" borderId="11" xfId="0" applyNumberFormat="1" applyFont="1" applyFill="1" applyBorder="1" applyAlignment="1" applyProtection="1">
      <alignment horizontal="right" vertical="center"/>
      <protection locked="0"/>
    </xf>
    <xf numFmtId="179" fontId="11" fillId="2" borderId="4" xfId="0" applyNumberFormat="1" applyFont="1" applyFill="1" applyBorder="1" applyAlignment="1" applyProtection="1">
      <alignment horizontal="right" vertical="center"/>
      <protection locked="0"/>
    </xf>
    <xf numFmtId="179" fontId="11" fillId="2" borderId="12" xfId="0" applyNumberFormat="1" applyFont="1" applyFill="1" applyBorder="1" applyAlignment="1" applyProtection="1">
      <alignment horizontal="right" vertical="center"/>
      <protection locked="0"/>
    </xf>
    <xf numFmtId="49" fontId="0" fillId="0" borderId="0" xfId="0" applyNumberFormat="1" applyAlignment="1" applyProtection="1">
      <alignment horizontal="center" vertical="center" shrinkToFit="1"/>
      <protection locked="0"/>
    </xf>
    <xf numFmtId="49" fontId="12" fillId="0" borderId="7" xfId="0" applyNumberFormat="1" applyFont="1" applyBorder="1" applyAlignment="1" applyProtection="1">
      <alignment horizontal="center" vertical="center"/>
      <protection locked="0"/>
    </xf>
    <xf numFmtId="49" fontId="13" fillId="0" borderId="7" xfId="0" applyNumberFormat="1" applyFont="1" applyBorder="1" applyAlignment="1" applyProtection="1">
      <alignment horizontal="center" vertical="center"/>
      <protection locked="0"/>
    </xf>
    <xf numFmtId="0" fontId="12" fillId="0" borderId="0" xfId="0" applyFont="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5" fillId="0" borderId="0" xfId="0" applyFont="1" applyAlignment="1">
      <alignment horizontal="center" vertical="center"/>
    </xf>
    <xf numFmtId="0" fontId="16" fillId="0" borderId="0" xfId="0" applyFont="1" applyAlignment="1">
      <alignment horizontal="center" vertical="center"/>
    </xf>
    <xf numFmtId="0" fontId="16" fillId="0" borderId="4" xfId="0" applyFont="1" applyBorder="1" applyAlignment="1">
      <alignment horizontal="center" vertical="center"/>
    </xf>
    <xf numFmtId="0" fontId="18" fillId="0" borderId="0" xfId="0" applyFont="1" applyAlignment="1">
      <alignment horizontal="center" vertical="center"/>
    </xf>
    <xf numFmtId="0" fontId="18" fillId="0" borderId="4" xfId="0" applyFont="1" applyBorder="1" applyAlignment="1">
      <alignment horizontal="center" vertical="center"/>
    </xf>
    <xf numFmtId="0" fontId="11" fillId="0" borderId="0" xfId="0" applyFont="1" applyAlignment="1">
      <alignment horizontal="left" vertical="center"/>
    </xf>
    <xf numFmtId="0" fontId="14" fillId="0" borderId="4" xfId="0" applyFont="1" applyBorder="1" applyAlignment="1">
      <alignment horizontal="left" vertical="center"/>
    </xf>
    <xf numFmtId="0" fontId="14" fillId="0" borderId="0" xfId="0" applyFont="1" applyAlignment="1">
      <alignment horizontal="left" vertical="center"/>
    </xf>
    <xf numFmtId="0" fontId="12"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8" fontId="21" fillId="0" borderId="16" xfId="0" applyNumberFormat="1" applyFont="1" applyBorder="1" applyAlignment="1" applyProtection="1">
      <alignment horizontal="center" vertical="center"/>
      <protection locked="0"/>
    </xf>
    <xf numFmtId="178" fontId="21" fillId="0" borderId="17" xfId="0" applyNumberFormat="1" applyFont="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9" fillId="2" borderId="6" xfId="3" applyFill="1" applyBorder="1" applyAlignment="1">
      <alignment horizontal="center" vertical="center" shrinkToFit="1"/>
    </xf>
    <xf numFmtId="0" fontId="9" fillId="2" borderId="8" xfId="3" applyFill="1" applyBorder="1" applyAlignment="1">
      <alignment horizontal="center" vertical="center" shrinkToFit="1"/>
    </xf>
    <xf numFmtId="0" fontId="9" fillId="2" borderId="11" xfId="3" applyFill="1" applyBorder="1" applyAlignment="1">
      <alignment horizontal="center" vertical="center" shrinkToFit="1"/>
    </xf>
    <xf numFmtId="0" fontId="9" fillId="2" borderId="12" xfId="3" applyFill="1" applyBorder="1" applyAlignment="1">
      <alignment horizontal="center" vertical="center" shrinkToFit="1"/>
    </xf>
    <xf numFmtId="179" fontId="11" fillId="3" borderId="6" xfId="0" applyNumberFormat="1" applyFont="1" applyFill="1" applyBorder="1" applyAlignment="1">
      <alignment horizontal="right" vertical="center"/>
    </xf>
    <xf numFmtId="179" fontId="11" fillId="3" borderId="7" xfId="0" applyNumberFormat="1" applyFont="1" applyFill="1" applyBorder="1" applyAlignment="1">
      <alignment horizontal="right" vertical="center"/>
    </xf>
    <xf numFmtId="179" fontId="11" fillId="3" borderId="8" xfId="0" applyNumberFormat="1" applyFont="1" applyFill="1" applyBorder="1" applyAlignment="1">
      <alignment horizontal="right" vertical="center"/>
    </xf>
    <xf numFmtId="179" fontId="11" fillId="3" borderId="11" xfId="0" applyNumberFormat="1" applyFont="1" applyFill="1" applyBorder="1" applyAlignment="1">
      <alignment horizontal="right" vertical="center"/>
    </xf>
    <xf numFmtId="179" fontId="11" fillId="3" borderId="4" xfId="0" applyNumberFormat="1" applyFont="1" applyFill="1" applyBorder="1" applyAlignment="1">
      <alignment horizontal="right" vertical="center"/>
    </xf>
    <xf numFmtId="179" fontId="11" fillId="3" borderId="12" xfId="0" applyNumberFormat="1" applyFont="1" applyFill="1" applyBorder="1" applyAlignment="1">
      <alignment horizontal="right" vertical="center"/>
    </xf>
    <xf numFmtId="49" fontId="0" fillId="0" borderId="4" xfId="0" applyNumberFormat="1" applyBorder="1" applyAlignment="1" applyProtection="1">
      <alignment horizontal="center" vertical="center" shrinkToFit="1"/>
      <protection locked="0"/>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1" fillId="0" borderId="0" xfId="0" applyFont="1" applyAlignment="1">
      <alignment horizontal="center" vertical="center"/>
    </xf>
    <xf numFmtId="0" fontId="14" fillId="0" borderId="0" xfId="0" applyFont="1" applyAlignment="1">
      <alignment horizontal="center" vertical="center"/>
    </xf>
    <xf numFmtId="0" fontId="12" fillId="0" borderId="27" xfId="0" applyFont="1" applyBorder="1" applyAlignment="1">
      <alignment horizontal="center" vertical="center" shrinkToFit="1"/>
    </xf>
    <xf numFmtId="0" fontId="12" fillId="0" borderId="28" xfId="0" applyFont="1" applyBorder="1" applyAlignment="1">
      <alignment horizontal="center" vertical="center" shrinkToFit="1"/>
    </xf>
    <xf numFmtId="0" fontId="12" fillId="2" borderId="29" xfId="0" applyFont="1" applyFill="1" applyBorder="1" applyAlignment="1">
      <alignment horizontal="center" vertical="center" shrinkToFit="1"/>
    </xf>
    <xf numFmtId="0" fontId="12" fillId="2" borderId="30" xfId="0" applyFont="1" applyFill="1" applyBorder="1" applyAlignment="1">
      <alignment horizontal="center" vertical="center" shrinkToFit="1"/>
    </xf>
    <xf numFmtId="0" fontId="12" fillId="2" borderId="11"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0" fillId="0" borderId="13"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34"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0" xfId="0" applyFill="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4" xfId="0" applyFill="1" applyBorder="1" applyAlignment="1">
      <alignment vertical="center"/>
    </xf>
    <xf numFmtId="0" fontId="0" fillId="2" borderId="12" xfId="0" applyFill="1" applyBorder="1" applyAlignment="1">
      <alignment vertical="center"/>
    </xf>
    <xf numFmtId="0" fontId="13" fillId="2" borderId="13"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21"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0" fontId="12" fillId="2" borderId="23" xfId="0" applyFont="1" applyFill="1" applyBorder="1" applyAlignment="1" applyProtection="1">
      <alignment horizontal="center" vertical="center" wrapText="1"/>
      <protection locked="0"/>
    </xf>
    <xf numFmtId="0" fontId="12" fillId="2" borderId="24" xfId="0" applyFont="1" applyFill="1" applyBorder="1" applyAlignment="1" applyProtection="1">
      <alignment horizontal="center" vertical="center" wrapText="1"/>
      <protection locked="0"/>
    </xf>
    <xf numFmtId="0" fontId="12" fillId="0" borderId="8"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2" xfId="0" applyFont="1" applyBorder="1" applyAlignment="1">
      <alignment horizontal="center" vertical="center" shrinkToFit="1"/>
    </xf>
    <xf numFmtId="31" fontId="12" fillId="2" borderId="5" xfId="0" applyNumberFormat="1" applyFont="1" applyFill="1" applyBorder="1" applyAlignment="1" applyProtection="1">
      <alignment horizontal="center" vertical="center"/>
      <protection locked="0"/>
    </xf>
    <xf numFmtId="31" fontId="13" fillId="2" borderId="6" xfId="0" applyNumberFormat="1" applyFont="1" applyFill="1" applyBorder="1" applyAlignment="1" applyProtection="1">
      <alignment horizontal="left" vertical="center" wrapText="1"/>
      <protection locked="0"/>
    </xf>
    <xf numFmtId="31" fontId="13" fillId="2" borderId="7" xfId="0" applyNumberFormat="1" applyFont="1" applyFill="1" applyBorder="1" applyAlignment="1" applyProtection="1">
      <alignment horizontal="left" vertical="center" wrapText="1"/>
      <protection locked="0"/>
    </xf>
    <xf numFmtId="31" fontId="13" fillId="2" borderId="11" xfId="0" applyNumberFormat="1" applyFont="1" applyFill="1" applyBorder="1" applyAlignment="1" applyProtection="1">
      <alignment horizontal="left" vertical="center" wrapText="1"/>
      <protection locked="0"/>
    </xf>
    <xf numFmtId="31" fontId="13" fillId="2" borderId="4" xfId="0" applyNumberFormat="1" applyFont="1" applyFill="1" applyBorder="1" applyAlignment="1" applyProtection="1">
      <alignment horizontal="left" vertical="center" wrapText="1"/>
      <protection locked="0"/>
    </xf>
    <xf numFmtId="0" fontId="13" fillId="2" borderId="13"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176" fontId="13" fillId="2" borderId="13" xfId="0" applyNumberFormat="1" applyFont="1" applyFill="1" applyBorder="1" applyAlignment="1" applyProtection="1">
      <alignment horizontal="center" vertical="center"/>
      <protection locked="0"/>
    </xf>
    <xf numFmtId="176" fontId="13" fillId="2" borderId="14" xfId="0" applyNumberFormat="1" applyFont="1" applyFill="1" applyBorder="1" applyAlignment="1" applyProtection="1">
      <alignment horizontal="center" vertical="center"/>
      <protection locked="0"/>
    </xf>
    <xf numFmtId="177" fontId="13" fillId="2" borderId="8" xfId="0" applyNumberFormat="1" applyFont="1" applyFill="1" applyBorder="1" applyAlignment="1" applyProtection="1">
      <alignment horizontal="right" vertical="center"/>
      <protection locked="0"/>
    </xf>
    <xf numFmtId="177" fontId="13" fillId="2" borderId="12" xfId="0" applyNumberFormat="1" applyFont="1" applyFill="1" applyBorder="1" applyAlignment="1" applyProtection="1">
      <alignment horizontal="right" vertical="center"/>
      <protection locked="0"/>
    </xf>
    <xf numFmtId="0" fontId="13" fillId="2" borderId="6"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177" fontId="13" fillId="0" borderId="6" xfId="0" applyNumberFormat="1" applyFont="1" applyBorder="1" applyAlignment="1">
      <alignment horizontal="right" vertical="center"/>
    </xf>
    <xf numFmtId="177" fontId="13" fillId="0" borderId="8" xfId="0" applyNumberFormat="1" applyFont="1" applyBorder="1" applyAlignment="1">
      <alignment horizontal="right" vertical="center"/>
    </xf>
    <xf numFmtId="177" fontId="13" fillId="0" borderId="11" xfId="0" applyNumberFormat="1" applyFont="1" applyBorder="1" applyAlignment="1">
      <alignment horizontal="right" vertical="center"/>
    </xf>
    <xf numFmtId="177" fontId="13" fillId="0" borderId="12" xfId="0" applyNumberFormat="1" applyFont="1" applyBorder="1" applyAlignment="1">
      <alignment horizontal="right" vertical="center"/>
    </xf>
    <xf numFmtId="0" fontId="12"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49" fontId="20" fillId="0" borderId="6" xfId="0" applyNumberFormat="1" applyFont="1" applyBorder="1" applyAlignment="1" applyProtection="1">
      <alignment horizontal="center" vertical="center"/>
      <protection locked="0"/>
    </xf>
    <xf numFmtId="49" fontId="20" fillId="0" borderId="7" xfId="0" applyNumberFormat="1" applyFont="1" applyBorder="1" applyAlignment="1" applyProtection="1">
      <alignment horizontal="center" vertical="center"/>
      <protection locked="0"/>
    </xf>
    <xf numFmtId="49" fontId="20" fillId="0" borderId="8" xfId="0" applyNumberFormat="1" applyFont="1" applyBorder="1" applyAlignment="1" applyProtection="1">
      <alignment horizontal="center" vertical="center"/>
      <protection locked="0"/>
    </xf>
    <xf numFmtId="49" fontId="20" fillId="0" borderId="9" xfId="0" applyNumberFormat="1" applyFont="1" applyBorder="1" applyAlignment="1" applyProtection="1">
      <alignment horizontal="center" vertical="center"/>
      <protection locked="0"/>
    </xf>
    <xf numFmtId="49" fontId="20" fillId="0" borderId="0" xfId="0" applyNumberFormat="1" applyFont="1" applyAlignment="1" applyProtection="1">
      <alignment horizontal="center" vertical="center"/>
      <protection locked="0"/>
    </xf>
    <xf numFmtId="49" fontId="20" fillId="0" borderId="10" xfId="0" applyNumberFormat="1" applyFont="1" applyBorder="1" applyAlignment="1" applyProtection="1">
      <alignment horizontal="center" vertical="center"/>
      <protection locked="0"/>
    </xf>
    <xf numFmtId="49" fontId="20" fillId="0" borderId="11" xfId="0" applyNumberFormat="1" applyFont="1" applyBorder="1" applyAlignment="1" applyProtection="1">
      <alignment horizontal="center" vertical="center"/>
      <protection locked="0"/>
    </xf>
    <xf numFmtId="49" fontId="20" fillId="0" borderId="4" xfId="0" applyNumberFormat="1" applyFont="1" applyBorder="1" applyAlignment="1" applyProtection="1">
      <alignment horizontal="center" vertical="center"/>
      <protection locked="0"/>
    </xf>
    <xf numFmtId="49" fontId="20" fillId="0" borderId="12" xfId="0" applyNumberFormat="1" applyFont="1" applyBorder="1" applyAlignment="1" applyProtection="1">
      <alignment horizontal="center" vertical="center"/>
      <protection locked="0"/>
    </xf>
    <xf numFmtId="0" fontId="0" fillId="0" borderId="18" xfId="0" applyBorder="1" applyAlignment="1">
      <alignment horizontal="center" vertical="center"/>
    </xf>
    <xf numFmtId="0" fontId="12"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49" fontId="12" fillId="0" borderId="7" xfId="0" applyNumberFormat="1" applyFont="1" applyBorder="1" applyAlignment="1">
      <alignment horizontal="center" vertical="center"/>
    </xf>
    <xf numFmtId="57" fontId="12" fillId="0" borderId="13" xfId="0" applyNumberFormat="1" applyFont="1" applyBorder="1" applyAlignment="1">
      <alignment horizontal="center" vertical="center"/>
    </xf>
    <xf numFmtId="57" fontId="12" fillId="0" borderId="14" xfId="0" applyNumberFormat="1" applyFont="1" applyBorder="1" applyAlignment="1">
      <alignment horizontal="center" vertical="center"/>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0" fillId="3" borderId="4" xfId="0" applyFill="1" applyBorder="1" applyAlignment="1">
      <alignment horizontal="left" vertical="center" wrapText="1"/>
    </xf>
    <xf numFmtId="0" fontId="0" fillId="3" borderId="12" xfId="0" applyFill="1" applyBorder="1" applyAlignment="1">
      <alignment horizontal="left" vertical="center" wrapText="1"/>
    </xf>
    <xf numFmtId="0" fontId="12" fillId="0" borderId="0" xfId="0" applyFont="1" applyAlignment="1">
      <alignment horizontal="left" vertical="top" wrapText="1"/>
    </xf>
    <xf numFmtId="0" fontId="13" fillId="0" borderId="0" xfId="0" applyFont="1" applyAlignment="1">
      <alignment horizontal="left" vertical="top" wrapText="1"/>
    </xf>
    <xf numFmtId="0" fontId="0" fillId="0" borderId="0" xfId="0" applyAlignment="1">
      <alignment horizontal="center" vertical="center"/>
    </xf>
    <xf numFmtId="0" fontId="0" fillId="0" borderId="4" xfId="0" applyBorder="1" applyAlignment="1">
      <alignment horizontal="center" vertical="center"/>
    </xf>
    <xf numFmtId="0" fontId="12" fillId="0" borderId="3" xfId="0" applyFont="1" applyBorder="1" applyAlignment="1">
      <alignment horizontal="center" vertical="center" shrinkToFit="1"/>
    </xf>
    <xf numFmtId="0" fontId="13" fillId="0" borderId="1" xfId="0" applyFont="1" applyBorder="1" applyAlignment="1">
      <alignment horizontal="center" vertical="center" shrinkToFit="1"/>
    </xf>
    <xf numFmtId="178" fontId="21" fillId="0" borderId="1" xfId="0" applyNumberFormat="1" applyFont="1" applyBorder="1" applyAlignment="1">
      <alignment horizontal="center" vertical="center"/>
    </xf>
    <xf numFmtId="178" fontId="21" fillId="0" borderId="2" xfId="0" applyNumberFormat="1" applyFont="1" applyBorder="1" applyAlignment="1">
      <alignment horizontal="center" vertical="center"/>
    </xf>
    <xf numFmtId="0" fontId="13" fillId="0" borderId="28" xfId="0" applyFont="1" applyBorder="1" applyAlignment="1">
      <alignment horizontal="center" vertical="center" shrinkToFit="1"/>
    </xf>
    <xf numFmtId="0" fontId="12" fillId="0" borderId="29" xfId="0" applyFont="1" applyBorder="1" applyAlignment="1">
      <alignment horizontal="center" vertical="center" shrinkToFit="1"/>
    </xf>
    <xf numFmtId="0" fontId="13" fillId="0" borderId="30" xfId="0" applyFont="1"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4" xfId="0" applyBorder="1" applyAlignment="1">
      <alignment vertical="center"/>
    </xf>
    <xf numFmtId="0" fontId="0" fillId="0" borderId="12" xfId="0" applyBorder="1" applyAlignment="1">
      <alignment vertical="center"/>
    </xf>
    <xf numFmtId="49" fontId="0" fillId="0" borderId="0" xfId="0" applyNumberFormat="1" applyAlignment="1">
      <alignment horizontal="center" vertical="center" shrinkToFit="1"/>
    </xf>
    <xf numFmtId="0" fontId="0" fillId="0" borderId="0" xfId="0" applyAlignment="1">
      <alignment horizontal="center" vertical="center" shrinkToFit="1"/>
    </xf>
    <xf numFmtId="49" fontId="0" fillId="0" borderId="4" xfId="0" applyNumberFormat="1" applyBorder="1" applyAlignment="1">
      <alignment horizontal="center" vertical="center" shrinkToFit="1"/>
    </xf>
    <xf numFmtId="0" fontId="0" fillId="0" borderId="4" xfId="0" applyBorder="1" applyAlignment="1">
      <alignment horizontal="center" vertical="center" shrinkToFi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2" fillId="0" borderId="1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31" fontId="0" fillId="3" borderId="5" xfId="0" applyNumberFormat="1" applyFill="1" applyBorder="1" applyAlignment="1">
      <alignment horizontal="center" vertical="center"/>
    </xf>
    <xf numFmtId="31" fontId="13" fillId="3" borderId="6" xfId="0" applyNumberFormat="1" applyFont="1" applyFill="1" applyBorder="1" applyAlignment="1">
      <alignment horizontal="left" vertical="center" wrapText="1"/>
    </xf>
    <xf numFmtId="31" fontId="13" fillId="3" borderId="7" xfId="0" applyNumberFormat="1" applyFont="1" applyFill="1" applyBorder="1" applyAlignment="1">
      <alignment horizontal="left" vertical="center" wrapText="1"/>
    </xf>
    <xf numFmtId="31" fontId="13" fillId="3" borderId="11" xfId="0" applyNumberFormat="1" applyFont="1" applyFill="1" applyBorder="1" applyAlignment="1">
      <alignment horizontal="left" vertical="center" wrapText="1"/>
    </xf>
    <xf numFmtId="31" fontId="13" fillId="3" borderId="4" xfId="0" applyNumberFormat="1" applyFont="1" applyFill="1" applyBorder="1" applyAlignment="1">
      <alignment horizontal="left" vertical="center" wrapText="1"/>
    </xf>
    <xf numFmtId="176" fontId="13" fillId="3" borderId="13" xfId="0" applyNumberFormat="1" applyFont="1" applyFill="1" applyBorder="1" applyAlignment="1">
      <alignment horizontal="center" vertical="center"/>
    </xf>
    <xf numFmtId="176" fontId="13" fillId="3" borderId="14" xfId="0" applyNumberFormat="1" applyFont="1" applyFill="1" applyBorder="1" applyAlignment="1">
      <alignment horizontal="center" vertical="center"/>
    </xf>
    <xf numFmtId="177" fontId="13" fillId="3" borderId="8" xfId="0" applyNumberFormat="1" applyFont="1" applyFill="1" applyBorder="1" applyAlignment="1">
      <alignment horizontal="center" vertical="center"/>
    </xf>
    <xf numFmtId="177" fontId="13" fillId="3" borderId="12" xfId="0" applyNumberFormat="1" applyFont="1" applyFill="1" applyBorder="1" applyAlignment="1">
      <alignment horizontal="center" vertical="center"/>
    </xf>
    <xf numFmtId="0" fontId="13" fillId="3" borderId="6" xfId="0" applyFont="1" applyFill="1" applyBorder="1" applyAlignment="1">
      <alignment horizontal="center" vertical="center"/>
    </xf>
    <xf numFmtId="0" fontId="13" fillId="3" borderId="11" xfId="0" applyFont="1" applyFill="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2" xfId="0" applyFont="1" applyBorder="1" applyAlignment="1">
      <alignment horizontal="center" vertical="center" wrapText="1"/>
    </xf>
    <xf numFmtId="0" fontId="13" fillId="3" borderId="18" xfId="0" applyFont="1" applyFill="1" applyBorder="1" applyAlignment="1">
      <alignment horizontal="center" vertical="center" wrapText="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4" xfId="0" applyFont="1" applyBorder="1" applyAlignment="1">
      <alignment horizontal="center" vertical="center"/>
    </xf>
    <xf numFmtId="0" fontId="12" fillId="0" borderId="12" xfId="0" applyFont="1" applyBorder="1" applyAlignment="1">
      <alignment horizontal="center" vertical="center"/>
    </xf>
    <xf numFmtId="49" fontId="20" fillId="0" borderId="6" xfId="0" applyNumberFormat="1"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4" xfId="0" applyFont="1" applyBorder="1" applyAlignment="1">
      <alignment horizontal="center" vertical="center"/>
    </xf>
    <xf numFmtId="0" fontId="20" fillId="0" borderId="12" xfId="0" applyFont="1" applyBorder="1" applyAlignment="1">
      <alignment horizontal="center" vertical="center"/>
    </xf>
    <xf numFmtId="31" fontId="13" fillId="3" borderId="8" xfId="0" applyNumberFormat="1" applyFont="1" applyFill="1" applyBorder="1" applyAlignment="1">
      <alignment horizontal="left" vertical="center" wrapText="1"/>
    </xf>
    <xf numFmtId="31" fontId="13" fillId="3" borderId="12" xfId="0" applyNumberFormat="1" applyFont="1" applyFill="1" applyBorder="1" applyAlignment="1">
      <alignment horizontal="left" vertical="center" wrapText="1"/>
    </xf>
    <xf numFmtId="176" fontId="12" fillId="0" borderId="6" xfId="0" applyNumberFormat="1" applyFont="1" applyBorder="1" applyAlignment="1">
      <alignment horizontal="center" vertical="center"/>
    </xf>
    <xf numFmtId="49" fontId="0" fillId="3" borderId="4" xfId="0" applyNumberFormat="1" applyFill="1" applyBorder="1" applyAlignment="1" applyProtection="1">
      <alignment horizontal="center" vertical="center" shrinkToFit="1"/>
    </xf>
    <xf numFmtId="49" fontId="0" fillId="2" borderId="0" xfId="0" applyNumberFormat="1" applyFill="1" applyBorder="1" applyAlignment="1">
      <alignment horizontal="center" vertical="center" shrinkToFit="1"/>
    </xf>
    <xf numFmtId="49" fontId="0" fillId="0" borderId="6" xfId="0" applyNumberForma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57" fontId="12" fillId="0" borderId="13" xfId="0" applyNumberFormat="1" applyFont="1" applyFill="1" applyBorder="1" applyAlignment="1" applyProtection="1">
      <alignment horizontal="center" vertical="center"/>
    </xf>
    <xf numFmtId="57" fontId="12" fillId="0" borderId="18" xfId="0" applyNumberFormat="1" applyFont="1" applyFill="1" applyBorder="1" applyAlignment="1" applyProtection="1">
      <alignment horizontal="center" vertical="center"/>
    </xf>
    <xf numFmtId="57" fontId="12" fillId="0" borderId="14" xfId="0" applyNumberFormat="1" applyFont="1" applyFill="1" applyBorder="1" applyAlignment="1" applyProtection="1">
      <alignment horizontal="center" vertical="center"/>
    </xf>
    <xf numFmtId="57" fontId="12" fillId="0" borderId="0" xfId="0" applyNumberFormat="1" applyFont="1" applyFill="1" applyBorder="1" applyAlignment="1" applyProtection="1">
      <alignment horizontal="center" vertical="center"/>
    </xf>
    <xf numFmtId="0" fontId="15" fillId="0" borderId="0" xfId="0" applyFont="1" applyFill="1" applyAlignment="1" applyProtection="1">
      <alignment horizontal="center" vertical="center"/>
    </xf>
    <xf numFmtId="0" fontId="16" fillId="0" borderId="0" xfId="0" applyFont="1" applyFill="1" applyAlignment="1" applyProtection="1">
      <alignment horizontal="center" vertical="center"/>
    </xf>
    <xf numFmtId="0" fontId="16" fillId="0" borderId="4"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4" fillId="0" borderId="0" xfId="0" applyFont="1" applyFill="1" applyAlignment="1" applyProtection="1">
      <alignment horizontal="center" vertical="center"/>
    </xf>
    <xf numFmtId="31" fontId="18" fillId="0" borderId="0" xfId="0" applyNumberFormat="1" applyFont="1" applyFill="1" applyAlignment="1" applyProtection="1">
      <alignment horizontal="center" vertical="center"/>
    </xf>
    <xf numFmtId="0" fontId="18" fillId="0" borderId="0" xfId="0" applyFont="1" applyFill="1" applyAlignment="1" applyProtection="1">
      <alignment horizontal="center" vertical="center"/>
    </xf>
    <xf numFmtId="0" fontId="18" fillId="0" borderId="4" xfId="0" applyFont="1" applyFill="1" applyBorder="1" applyAlignment="1" applyProtection="1">
      <alignment horizontal="center" vertical="center"/>
    </xf>
    <xf numFmtId="0" fontId="11" fillId="0" borderId="0" xfId="0" applyFont="1" applyFill="1" applyAlignment="1" applyProtection="1">
      <alignment horizontal="left" vertical="center"/>
    </xf>
    <xf numFmtId="0" fontId="14" fillId="0" borderId="4" xfId="0" applyFont="1" applyFill="1" applyBorder="1" applyAlignment="1" applyProtection="1">
      <alignment horizontal="left" vertical="center"/>
    </xf>
    <xf numFmtId="0" fontId="14" fillId="0" borderId="0" xfId="0" applyFont="1" applyFill="1" applyAlignment="1" applyProtection="1">
      <alignment horizontal="left" vertical="center"/>
    </xf>
    <xf numFmtId="0" fontId="12" fillId="0" borderId="15" xfId="0" applyFont="1" applyFill="1" applyBorder="1" applyAlignment="1" applyProtection="1">
      <alignment horizontal="center" vertical="center" shrinkToFit="1"/>
    </xf>
    <xf numFmtId="0" fontId="13" fillId="0" borderId="16" xfId="0" applyFont="1" applyFill="1" applyBorder="1" applyAlignment="1" applyProtection="1">
      <alignment horizontal="center" vertical="center" shrinkToFit="1"/>
    </xf>
    <xf numFmtId="49" fontId="0" fillId="0" borderId="7" xfId="0" applyNumberFormat="1" applyBorder="1" applyAlignment="1">
      <alignment horizontal="center" vertical="center"/>
    </xf>
    <xf numFmtId="0" fontId="12" fillId="0" borderId="27" xfId="0" applyFont="1" applyFill="1" applyBorder="1" applyAlignment="1" applyProtection="1">
      <alignment horizontal="center" vertical="center" shrinkToFit="1"/>
    </xf>
    <xf numFmtId="0" fontId="12" fillId="0" borderId="28" xfId="0" applyFont="1" applyFill="1" applyBorder="1" applyAlignment="1" applyProtection="1">
      <alignment horizontal="center" vertical="center" shrinkToFit="1"/>
    </xf>
    <xf numFmtId="57" fontId="0" fillId="0" borderId="6" xfId="0" applyNumberFormat="1" applyFill="1" applyBorder="1" applyAlignment="1" applyProtection="1">
      <alignment horizontal="center" vertical="center" wrapText="1"/>
    </xf>
    <xf numFmtId="57" fontId="0" fillId="0" borderId="7" xfId="0" applyNumberFormat="1" applyFill="1" applyBorder="1" applyAlignment="1" applyProtection="1">
      <alignment horizontal="center" vertical="center" wrapText="1"/>
    </xf>
    <xf numFmtId="57" fontId="0" fillId="0" borderId="8" xfId="0" applyNumberFormat="1"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2" fillId="0" borderId="29" xfId="0" applyFont="1" applyFill="1" applyBorder="1" applyAlignment="1" applyProtection="1">
      <alignment horizontal="center" vertical="center" shrinkToFit="1"/>
    </xf>
    <xf numFmtId="0" fontId="12" fillId="0" borderId="30" xfId="0" applyFont="1" applyFill="1" applyBorder="1" applyAlignment="1" applyProtection="1">
      <alignment horizontal="center" vertical="center" shrinkToFit="1"/>
    </xf>
    <xf numFmtId="0" fontId="12" fillId="0" borderId="11" xfId="0" applyFont="1" applyFill="1" applyBorder="1" applyAlignment="1" applyProtection="1">
      <alignment horizontal="center" vertical="center" shrinkToFit="1"/>
    </xf>
    <xf numFmtId="0" fontId="12" fillId="0" borderId="12" xfId="0" applyFont="1" applyFill="1" applyBorder="1" applyAlignment="1" applyProtection="1">
      <alignment horizontal="center" vertical="center" shrinkToFit="1"/>
    </xf>
    <xf numFmtId="0" fontId="8" fillId="0" borderId="0" xfId="0" applyFont="1" applyFill="1" applyAlignment="1" applyProtection="1">
      <alignment horizontal="left" vertical="top" wrapText="1"/>
    </xf>
    <xf numFmtId="0" fontId="13" fillId="0" borderId="0" xfId="0" applyFont="1" applyFill="1" applyAlignment="1" applyProtection="1">
      <alignment horizontal="left" vertical="top" wrapText="1"/>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2" xfId="0" applyFill="1" applyBorder="1" applyAlignment="1" applyProtection="1">
      <alignment horizontal="center" vertical="center"/>
    </xf>
    <xf numFmtId="178" fontId="35" fillId="0" borderId="16" xfId="0" applyNumberFormat="1" applyFont="1" applyFill="1" applyBorder="1" applyAlignment="1" applyProtection="1">
      <alignment horizontal="center" vertical="center"/>
    </xf>
    <xf numFmtId="178" fontId="35" fillId="0" borderId="17" xfId="0" applyNumberFormat="1" applyFont="1" applyFill="1" applyBorder="1" applyAlignment="1" applyProtection="1">
      <alignment horizontal="center" vertical="center"/>
    </xf>
    <xf numFmtId="0" fontId="0" fillId="0" borderId="0" xfId="0" applyAlignment="1" applyProtection="1">
      <alignment horizontal="center" vertical="center"/>
    </xf>
    <xf numFmtId="177" fontId="13" fillId="0" borderId="6" xfId="0" applyNumberFormat="1" applyFont="1" applyFill="1" applyBorder="1" applyAlignment="1" applyProtection="1">
      <alignment horizontal="right" vertical="center"/>
    </xf>
    <xf numFmtId="177" fontId="13" fillId="0" borderId="8" xfId="0" applyNumberFormat="1" applyFont="1" applyFill="1" applyBorder="1" applyAlignment="1" applyProtection="1">
      <alignment horizontal="right" vertical="center"/>
    </xf>
    <xf numFmtId="177" fontId="13" fillId="0" borderId="11" xfId="0" applyNumberFormat="1" applyFont="1" applyFill="1" applyBorder="1" applyAlignment="1" applyProtection="1">
      <alignment horizontal="right" vertical="center"/>
    </xf>
    <xf numFmtId="177" fontId="13" fillId="0" borderId="12" xfId="0" applyNumberFormat="1" applyFont="1" applyFill="1" applyBorder="1" applyAlignment="1" applyProtection="1">
      <alignment horizontal="right" vertical="center"/>
    </xf>
    <xf numFmtId="0" fontId="12" fillId="0" borderId="15"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179" fontId="11" fillId="0" borderId="6" xfId="0" applyNumberFormat="1" applyFont="1" applyFill="1" applyBorder="1" applyAlignment="1" applyProtection="1">
      <alignment horizontal="right" vertical="center"/>
    </xf>
    <xf numFmtId="179" fontId="11" fillId="0" borderId="7" xfId="0" applyNumberFormat="1" applyFont="1" applyFill="1" applyBorder="1" applyAlignment="1" applyProtection="1">
      <alignment horizontal="right" vertical="center"/>
    </xf>
    <xf numFmtId="179" fontId="11" fillId="0" borderId="8" xfId="0" applyNumberFormat="1" applyFont="1" applyFill="1" applyBorder="1" applyAlignment="1" applyProtection="1">
      <alignment horizontal="right" vertical="center"/>
    </xf>
    <xf numFmtId="179" fontId="11" fillId="0" borderId="11" xfId="0" applyNumberFormat="1" applyFont="1" applyFill="1" applyBorder="1" applyAlignment="1" applyProtection="1">
      <alignment horizontal="right" vertical="center"/>
    </xf>
    <xf numFmtId="179" fontId="11" fillId="0" borderId="4" xfId="0" applyNumberFormat="1" applyFont="1" applyFill="1" applyBorder="1" applyAlignment="1" applyProtection="1">
      <alignment horizontal="right" vertical="center"/>
    </xf>
    <xf numFmtId="179" fontId="11" fillId="0" borderId="12" xfId="0" applyNumberFormat="1" applyFont="1" applyFill="1" applyBorder="1" applyAlignment="1" applyProtection="1">
      <alignment horizontal="right" vertical="center"/>
    </xf>
    <xf numFmtId="31" fontId="12" fillId="0" borderId="5" xfId="0" applyNumberFormat="1" applyFont="1" applyFill="1" applyBorder="1" applyAlignment="1" applyProtection="1">
      <alignment horizontal="center" vertical="center"/>
    </xf>
    <xf numFmtId="31" fontId="13" fillId="0" borderId="6" xfId="0" applyNumberFormat="1" applyFont="1" applyFill="1" applyBorder="1" applyAlignment="1" applyProtection="1">
      <alignment horizontal="left" vertical="center" wrapText="1"/>
    </xf>
    <xf numFmtId="31" fontId="13" fillId="0" borderId="7" xfId="0" applyNumberFormat="1" applyFont="1" applyFill="1" applyBorder="1" applyAlignment="1" applyProtection="1">
      <alignment horizontal="left" vertical="center" wrapText="1"/>
    </xf>
    <xf numFmtId="31" fontId="13" fillId="0" borderId="11" xfId="0" applyNumberFormat="1" applyFont="1" applyFill="1" applyBorder="1" applyAlignment="1" applyProtection="1">
      <alignment horizontal="left" vertical="center" wrapText="1"/>
    </xf>
    <xf numFmtId="31" fontId="13" fillId="0" borderId="4" xfId="0" applyNumberFormat="1" applyFont="1" applyFill="1" applyBorder="1" applyAlignment="1" applyProtection="1">
      <alignment horizontal="left" vertical="center" wrapText="1"/>
    </xf>
    <xf numFmtId="0" fontId="13" fillId="0" borderId="6"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181" fontId="13" fillId="0" borderId="13" xfId="0" applyNumberFormat="1" applyFont="1" applyFill="1" applyBorder="1" applyAlignment="1" applyProtection="1">
      <alignment horizontal="center" vertical="center"/>
    </xf>
    <xf numFmtId="181" fontId="13" fillId="0" borderId="14" xfId="0" applyNumberFormat="1" applyFont="1" applyFill="1" applyBorder="1" applyAlignment="1" applyProtection="1">
      <alignment horizontal="center" vertical="center"/>
    </xf>
    <xf numFmtId="3" fontId="13" fillId="0" borderId="8" xfId="0" applyNumberFormat="1" applyFont="1" applyFill="1" applyBorder="1" applyAlignment="1" applyProtection="1">
      <alignment horizontal="right" vertical="center"/>
    </xf>
    <xf numFmtId="3" fontId="13" fillId="0" borderId="12" xfId="0" applyNumberFormat="1" applyFont="1" applyFill="1" applyBorder="1" applyAlignment="1" applyProtection="1">
      <alignment horizontal="right" vertical="center"/>
    </xf>
    <xf numFmtId="0" fontId="0" fillId="0" borderId="13"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14" xfId="0"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13" fillId="0" borderId="13"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31" fontId="12" fillId="0" borderId="6" xfId="0" applyNumberFormat="1" applyFont="1" applyFill="1" applyBorder="1" applyAlignment="1" applyProtection="1">
      <alignment horizontal="center" vertical="center"/>
    </xf>
    <xf numFmtId="31" fontId="12" fillId="0" borderId="7" xfId="0" applyNumberFormat="1" applyFont="1" applyFill="1" applyBorder="1" applyAlignment="1" applyProtection="1">
      <alignment horizontal="center" vertical="center"/>
    </xf>
    <xf numFmtId="31" fontId="12" fillId="0" borderId="8" xfId="0" applyNumberFormat="1" applyFont="1" applyFill="1" applyBorder="1" applyAlignment="1" applyProtection="1">
      <alignment horizontal="center" vertical="center"/>
    </xf>
    <xf numFmtId="31" fontId="12" fillId="0" borderId="9" xfId="0" applyNumberFormat="1" applyFont="1" applyFill="1" applyBorder="1" applyAlignment="1" applyProtection="1">
      <alignment horizontal="center" vertical="center"/>
    </xf>
    <xf numFmtId="31" fontId="12" fillId="0" borderId="0" xfId="0" applyNumberFormat="1" applyFont="1" applyFill="1" applyBorder="1" applyAlignment="1" applyProtection="1">
      <alignment horizontal="center" vertical="center"/>
    </xf>
    <xf numFmtId="31" fontId="12" fillId="0" borderId="10" xfId="0" applyNumberFormat="1" applyFont="1" applyFill="1" applyBorder="1" applyAlignment="1" applyProtection="1">
      <alignment horizontal="center" vertical="center"/>
    </xf>
    <xf numFmtId="31" fontId="12" fillId="0" borderId="11" xfId="0" applyNumberFormat="1" applyFont="1" applyFill="1" applyBorder="1" applyAlignment="1" applyProtection="1">
      <alignment horizontal="center" vertical="center"/>
    </xf>
    <xf numFmtId="31" fontId="12" fillId="0" borderId="4" xfId="0" applyNumberFormat="1" applyFont="1" applyFill="1" applyBorder="1" applyAlignment="1" applyProtection="1">
      <alignment horizontal="center" vertical="center"/>
    </xf>
    <xf numFmtId="31" fontId="12" fillId="0" borderId="12" xfId="0" applyNumberFormat="1" applyFont="1" applyFill="1" applyBorder="1" applyAlignment="1" applyProtection="1">
      <alignment horizontal="center" vertical="center"/>
    </xf>
    <xf numFmtId="31" fontId="13" fillId="0" borderId="8" xfId="0" applyNumberFormat="1" applyFont="1" applyFill="1" applyBorder="1" applyAlignment="1" applyProtection="1">
      <alignment horizontal="left" vertical="center" wrapText="1"/>
    </xf>
    <xf numFmtId="31" fontId="13" fillId="0" borderId="9" xfId="0" applyNumberFormat="1" applyFont="1" applyFill="1" applyBorder="1" applyAlignment="1" applyProtection="1">
      <alignment horizontal="left" vertical="center" wrapText="1"/>
    </xf>
    <xf numFmtId="31" fontId="13" fillId="0" borderId="0" xfId="0" applyNumberFormat="1" applyFont="1" applyFill="1" applyBorder="1" applyAlignment="1" applyProtection="1">
      <alignment horizontal="left" vertical="center" wrapText="1"/>
    </xf>
    <xf numFmtId="31" fontId="13" fillId="0" borderId="10" xfId="0" applyNumberFormat="1" applyFont="1" applyFill="1" applyBorder="1" applyAlignment="1" applyProtection="1">
      <alignment horizontal="left" vertical="center" wrapText="1"/>
    </xf>
    <xf numFmtId="31" fontId="13" fillId="0" borderId="12" xfId="0" applyNumberFormat="1" applyFont="1" applyFill="1" applyBorder="1" applyAlignment="1" applyProtection="1">
      <alignment horizontal="left" vertical="center" wrapText="1"/>
    </xf>
    <xf numFmtId="0" fontId="13" fillId="0" borderId="18" xfId="0" applyFont="1" applyFill="1" applyBorder="1" applyAlignment="1" applyProtection="1">
      <alignment horizontal="center" vertical="center"/>
    </xf>
    <xf numFmtId="181" fontId="13" fillId="0" borderId="18" xfId="0" applyNumberFormat="1" applyFont="1" applyFill="1" applyBorder="1" applyAlignment="1" applyProtection="1">
      <alignment horizontal="center" vertical="center"/>
    </xf>
    <xf numFmtId="3" fontId="13" fillId="0" borderId="13" xfId="0" applyNumberFormat="1" applyFont="1" applyFill="1" applyBorder="1" applyAlignment="1" applyProtection="1">
      <alignment horizontal="right" vertical="center"/>
    </xf>
    <xf numFmtId="3" fontId="13" fillId="0" borderId="18" xfId="0" applyNumberFormat="1" applyFont="1" applyFill="1" applyBorder="1" applyAlignment="1" applyProtection="1">
      <alignment horizontal="right" vertical="center"/>
    </xf>
    <xf numFmtId="3" fontId="13" fillId="0" borderId="14" xfId="0" applyNumberFormat="1" applyFont="1" applyFill="1" applyBorder="1" applyAlignment="1" applyProtection="1">
      <alignment horizontal="right" vertical="center"/>
    </xf>
    <xf numFmtId="177" fontId="13" fillId="0" borderId="9" xfId="0" applyNumberFormat="1" applyFont="1" applyFill="1" applyBorder="1" applyAlignment="1" applyProtection="1">
      <alignment horizontal="right" vertical="center"/>
    </xf>
    <xf numFmtId="177" fontId="13" fillId="0" borderId="10" xfId="0" applyNumberFormat="1" applyFont="1" applyFill="1" applyBorder="1" applyAlignment="1" applyProtection="1">
      <alignment horizontal="right" vertical="center"/>
    </xf>
    <xf numFmtId="0" fontId="13" fillId="0" borderId="18"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9" fillId="0" borderId="6"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shrinkToFit="1"/>
    </xf>
    <xf numFmtId="0" fontId="12" fillId="0" borderId="10" xfId="0" applyFont="1" applyFill="1" applyBorder="1" applyAlignment="1" applyProtection="1">
      <alignment horizontal="center" vertical="center" shrinkToFit="1"/>
    </xf>
    <xf numFmtId="0" fontId="1" fillId="0" borderId="15" xfId="0" applyFont="1" applyBorder="1" applyAlignment="1">
      <alignment horizontal="center" vertical="center" wrapText="1"/>
    </xf>
    <xf numFmtId="49" fontId="0" fillId="0" borderId="4" xfId="0" applyNumberFormat="1" applyBorder="1" applyAlignment="1">
      <alignment horizontal="center" vertical="center"/>
    </xf>
    <xf numFmtId="0" fontId="12" fillId="0" borderId="16" xfId="0" applyFont="1" applyFill="1" applyBorder="1" applyAlignment="1" applyProtection="1">
      <alignment horizontal="center" vertical="center" shrinkToFit="1"/>
    </xf>
    <xf numFmtId="0" fontId="12" fillId="0" borderId="1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1" fillId="0" borderId="0" xfId="0" applyFont="1" applyFill="1" applyAlignment="1" applyProtection="1">
      <alignment horizontal="left" vertical="top" wrapText="1"/>
    </xf>
    <xf numFmtId="0" fontId="14" fillId="0" borderId="0" xfId="0" applyFont="1" applyFill="1" applyAlignment="1" applyProtection="1">
      <alignment horizontal="left" vertical="top" wrapText="1"/>
    </xf>
    <xf numFmtId="179" fontId="11" fillId="0" borderId="6" xfId="0" applyNumberFormat="1" applyFont="1" applyFill="1" applyBorder="1" applyAlignment="1" applyProtection="1">
      <alignment horizontal="right" vertical="distributed"/>
    </xf>
    <xf numFmtId="179" fontId="11" fillId="0" borderId="7" xfId="0" applyNumberFormat="1" applyFont="1" applyFill="1" applyBorder="1" applyAlignment="1" applyProtection="1">
      <alignment horizontal="right" vertical="distributed"/>
    </xf>
    <xf numFmtId="179" fontId="11" fillId="0" borderId="8" xfId="0" applyNumberFormat="1" applyFont="1" applyFill="1" applyBorder="1" applyAlignment="1" applyProtection="1">
      <alignment horizontal="right" vertical="distributed"/>
    </xf>
    <xf numFmtId="179" fontId="11" fillId="0" borderId="11" xfId="0" applyNumberFormat="1" applyFont="1" applyFill="1" applyBorder="1" applyAlignment="1" applyProtection="1">
      <alignment horizontal="right" vertical="distributed"/>
    </xf>
    <xf numFmtId="179" fontId="11" fillId="0" borderId="4" xfId="0" applyNumberFormat="1" applyFont="1" applyFill="1" applyBorder="1" applyAlignment="1" applyProtection="1">
      <alignment horizontal="right" vertical="distributed"/>
    </xf>
    <xf numFmtId="179" fontId="11" fillId="0" borderId="12" xfId="0" applyNumberFormat="1" applyFont="1" applyFill="1" applyBorder="1" applyAlignment="1" applyProtection="1">
      <alignment horizontal="right" vertical="distributed"/>
    </xf>
    <xf numFmtId="0" fontId="0" fillId="0" borderId="10" xfId="0" applyFill="1" applyBorder="1" applyAlignment="1" applyProtection="1">
      <alignment horizontal="left" vertical="top"/>
    </xf>
    <xf numFmtId="0" fontId="9" fillId="0" borderId="0" xfId="0" applyFont="1" applyFill="1" applyAlignment="1" applyProtection="1">
      <alignment horizontal="left" vertical="center"/>
    </xf>
    <xf numFmtId="0" fontId="12" fillId="0" borderId="0" xfId="0" applyFont="1" applyFill="1" applyAlignment="1" applyProtection="1">
      <alignment horizontal="left" vertical="center"/>
    </xf>
    <xf numFmtId="49" fontId="0" fillId="0" borderId="0" xfId="0" applyNumberFormat="1" applyAlignment="1">
      <alignment horizontal="center" vertical="center"/>
    </xf>
    <xf numFmtId="49" fontId="0" fillId="0" borderId="7" xfId="0" applyNumberFormat="1" applyFill="1" applyBorder="1" applyAlignment="1" applyProtection="1">
      <alignment horizontal="center" vertical="center"/>
    </xf>
    <xf numFmtId="180" fontId="13" fillId="2" borderId="13" xfId="0" applyNumberFormat="1" applyFont="1" applyFill="1" applyBorder="1" applyAlignment="1" applyProtection="1">
      <alignment horizontal="center" vertical="center"/>
      <protection locked="0"/>
    </xf>
    <xf numFmtId="180" fontId="13" fillId="2" borderId="14" xfId="0" applyNumberFormat="1" applyFont="1" applyFill="1" applyBorder="1" applyAlignment="1" applyProtection="1">
      <alignment horizontal="center" vertical="center"/>
      <protection locked="0"/>
    </xf>
    <xf numFmtId="3" fontId="13" fillId="2" borderId="8" xfId="0" applyNumberFormat="1" applyFont="1" applyFill="1" applyBorder="1" applyAlignment="1" applyProtection="1">
      <alignment horizontal="right" vertical="center"/>
      <protection locked="0"/>
    </xf>
    <xf numFmtId="3" fontId="13" fillId="2" borderId="12" xfId="0" applyNumberFormat="1" applyFont="1" applyFill="1" applyBorder="1" applyAlignment="1" applyProtection="1">
      <alignment horizontal="right" vertical="center"/>
      <protection locked="0"/>
    </xf>
    <xf numFmtId="49" fontId="20" fillId="2" borderId="6" xfId="0" applyNumberFormat="1" applyFont="1" applyFill="1" applyBorder="1" applyAlignment="1" applyProtection="1">
      <alignment horizontal="center" vertical="center"/>
      <protection locked="0"/>
    </xf>
    <xf numFmtId="49" fontId="20" fillId="2" borderId="7" xfId="0" applyNumberFormat="1" applyFont="1" applyFill="1" applyBorder="1" applyAlignment="1" applyProtection="1">
      <alignment horizontal="center" vertical="center"/>
      <protection locked="0"/>
    </xf>
    <xf numFmtId="49" fontId="20" fillId="2" borderId="8" xfId="0" applyNumberFormat="1" applyFont="1" applyFill="1" applyBorder="1" applyAlignment="1" applyProtection="1">
      <alignment horizontal="center" vertical="center"/>
      <protection locked="0"/>
    </xf>
    <xf numFmtId="49" fontId="20" fillId="2" borderId="9" xfId="0" applyNumberFormat="1" applyFont="1" applyFill="1" applyBorder="1" applyAlignment="1" applyProtection="1">
      <alignment horizontal="center" vertical="center"/>
      <protection locked="0"/>
    </xf>
    <xf numFmtId="49" fontId="20" fillId="2" borderId="0" xfId="0" applyNumberFormat="1" applyFont="1" applyFill="1" applyAlignment="1" applyProtection="1">
      <alignment horizontal="center" vertical="center"/>
      <protection locked="0"/>
    </xf>
    <xf numFmtId="49" fontId="20" fillId="2" borderId="10" xfId="0" applyNumberFormat="1" applyFont="1" applyFill="1" applyBorder="1" applyAlignment="1" applyProtection="1">
      <alignment horizontal="center" vertical="center"/>
      <protection locked="0"/>
    </xf>
    <xf numFmtId="49" fontId="20" fillId="2" borderId="11" xfId="0" applyNumberFormat="1" applyFont="1" applyFill="1" applyBorder="1" applyAlignment="1" applyProtection="1">
      <alignment horizontal="center" vertical="center"/>
      <protection locked="0"/>
    </xf>
    <xf numFmtId="49" fontId="20" fillId="2" borderId="4" xfId="0" applyNumberFormat="1" applyFont="1" applyFill="1" applyBorder="1" applyAlignment="1" applyProtection="1">
      <alignment horizontal="center" vertical="center"/>
      <protection locked="0"/>
    </xf>
    <xf numFmtId="49" fontId="20" fillId="2" borderId="12" xfId="0" applyNumberFormat="1"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0" fontId="11" fillId="2" borderId="10"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wrapText="1"/>
      <protection locked="0"/>
    </xf>
    <xf numFmtId="0" fontId="7" fillId="2" borderId="0" xfId="0" applyFont="1" applyFill="1" applyAlignment="1" applyProtection="1">
      <alignment horizontal="left" vertical="center"/>
      <protection locked="0"/>
    </xf>
    <xf numFmtId="0" fontId="12" fillId="2" borderId="0" xfId="0" applyFont="1" applyFill="1" applyAlignment="1" applyProtection="1">
      <alignment horizontal="left" vertical="center"/>
      <protection locked="0"/>
    </xf>
    <xf numFmtId="31" fontId="18" fillId="2" borderId="0" xfId="0" applyNumberFormat="1" applyFont="1" applyFill="1" applyBorder="1" applyAlignment="1" applyProtection="1">
      <alignment horizontal="center" vertical="center" wrapText="1"/>
      <protection locked="0"/>
    </xf>
    <xf numFmtId="31" fontId="18" fillId="2" borderId="4" xfId="0" applyNumberFormat="1" applyFont="1" applyFill="1" applyBorder="1" applyAlignment="1" applyProtection="1">
      <alignment horizontal="center" vertical="center" wrapText="1"/>
      <protection locked="0"/>
    </xf>
    <xf numFmtId="178" fontId="35" fillId="2" borderId="16" xfId="0" applyNumberFormat="1" applyFont="1" applyFill="1" applyBorder="1" applyAlignment="1" applyProtection="1">
      <alignment horizontal="center" vertical="center"/>
      <protection locked="0"/>
    </xf>
    <xf numFmtId="178" fontId="35" fillId="2" borderId="17" xfId="0" applyNumberFormat="1" applyFont="1" applyFill="1" applyBorder="1" applyAlignment="1" applyProtection="1">
      <alignment horizontal="center" vertical="center"/>
      <protection locked="0"/>
    </xf>
    <xf numFmtId="49" fontId="7" fillId="2" borderId="7" xfId="0" applyNumberFormat="1" applyFont="1" applyFill="1" applyBorder="1" applyAlignment="1" applyProtection="1">
      <alignment horizontal="center" vertical="center"/>
      <protection locked="0"/>
    </xf>
    <xf numFmtId="49" fontId="13" fillId="2" borderId="7" xfId="0" applyNumberFormat="1" applyFont="1" applyFill="1" applyBorder="1" applyAlignment="1" applyProtection="1">
      <alignment horizontal="center" vertical="center"/>
      <protection locked="0"/>
    </xf>
    <xf numFmtId="57" fontId="12" fillId="0" borderId="18" xfId="0" applyNumberFormat="1" applyFont="1" applyBorder="1" applyAlignment="1">
      <alignment horizontal="center" vertical="center"/>
    </xf>
    <xf numFmtId="57" fontId="0" fillId="2" borderId="6" xfId="0" applyNumberFormat="1" applyFill="1" applyBorder="1" applyAlignment="1" applyProtection="1">
      <alignment horizontal="center" vertical="center" wrapText="1"/>
      <protection locked="0"/>
    </xf>
    <xf numFmtId="57" fontId="0" fillId="2" borderId="7" xfId="0" applyNumberFormat="1" applyFill="1" applyBorder="1" applyAlignment="1" applyProtection="1">
      <alignment horizontal="center" vertical="center" wrapText="1"/>
      <protection locked="0"/>
    </xf>
    <xf numFmtId="57" fontId="0" fillId="2" borderId="8" xfId="0" applyNumberForma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57" fontId="12" fillId="0" borderId="0" xfId="0" applyNumberFormat="1" applyFont="1" applyBorder="1" applyAlignment="1">
      <alignment horizontal="center" vertical="center"/>
    </xf>
    <xf numFmtId="0" fontId="0" fillId="0" borderId="0" xfId="0" applyFill="1" applyBorder="1" applyAlignment="1" applyProtection="1">
      <alignment horizontal="center" vertical="center" wrapText="1"/>
      <protection locked="0"/>
    </xf>
    <xf numFmtId="0" fontId="6" fillId="2" borderId="0" xfId="0" applyFont="1" applyFill="1" applyAlignment="1" applyProtection="1">
      <alignment horizontal="left" vertical="top" wrapText="1"/>
      <protection locked="0"/>
    </xf>
    <xf numFmtId="0" fontId="13" fillId="2" borderId="0" xfId="0" applyFont="1" applyFill="1" applyAlignment="1" applyProtection="1">
      <alignment horizontal="left" vertical="top" wrapText="1"/>
      <protection locked="0"/>
    </xf>
    <xf numFmtId="0" fontId="11" fillId="2" borderId="0" xfId="0" applyFont="1" applyFill="1" applyAlignment="1" applyProtection="1">
      <alignment horizontal="left" vertical="top" wrapText="1"/>
      <protection locked="0"/>
    </xf>
    <xf numFmtId="0" fontId="14" fillId="2" borderId="0" xfId="0" applyFont="1" applyFill="1" applyAlignment="1" applyProtection="1">
      <alignment horizontal="left" vertical="top" wrapText="1"/>
      <protection locked="0"/>
    </xf>
    <xf numFmtId="49" fontId="0" fillId="2" borderId="4" xfId="0" applyNumberFormat="1" applyFill="1" applyBorder="1" applyAlignment="1" applyProtection="1">
      <alignment horizontal="center" vertical="center" shrinkToFit="1"/>
      <protection locked="0"/>
    </xf>
    <xf numFmtId="49" fontId="0" fillId="2" borderId="0" xfId="0" applyNumberFormat="1" applyFill="1" applyAlignment="1" applyProtection="1">
      <alignment horizontal="center" vertical="center" shrinkToFit="1"/>
      <protection locked="0"/>
    </xf>
    <xf numFmtId="0" fontId="7" fillId="2" borderId="6"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0" fontId="12" fillId="2" borderId="11"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9" fillId="5" borderId="0" xfId="3" applyFill="1" applyAlignment="1">
      <alignment horizontal="center" vertical="center"/>
    </xf>
    <xf numFmtId="177" fontId="9" fillId="5" borderId="0" xfId="3" applyNumberFormat="1" applyFill="1" applyAlignment="1">
      <alignment horizontal="right" vertical="center"/>
    </xf>
    <xf numFmtId="0" fontId="9" fillId="5" borderId="0" xfId="3" applyFill="1" applyAlignment="1">
      <alignment horizontal="left" vertical="center" shrinkToFit="1"/>
    </xf>
    <xf numFmtId="0" fontId="9" fillId="5" borderId="0" xfId="3" applyFill="1" applyAlignment="1">
      <alignment horizontal="center" vertical="center" shrinkToFit="1"/>
    </xf>
    <xf numFmtId="0" fontId="9" fillId="0" borderId="0" xfId="3" applyAlignment="1">
      <alignment horizontal="center" vertical="center"/>
    </xf>
    <xf numFmtId="177" fontId="9" fillId="0" borderId="0" xfId="3" applyNumberFormat="1" applyAlignment="1">
      <alignment horizontal="right" vertical="center" shrinkToFit="1"/>
    </xf>
    <xf numFmtId="0" fontId="9" fillId="0" borderId="0" xfId="3" applyAlignment="1">
      <alignment horizontal="center" vertical="center" shrinkToFit="1"/>
    </xf>
    <xf numFmtId="177" fontId="9" fillId="5" borderId="0" xfId="3" applyNumberFormat="1" applyFill="1" applyAlignment="1">
      <alignment horizontal="right" vertical="center" shrinkToFit="1"/>
    </xf>
    <xf numFmtId="177" fontId="9" fillId="0" borderId="0" xfId="3" applyNumberFormat="1" applyAlignment="1">
      <alignment horizontal="left" vertical="center"/>
    </xf>
    <xf numFmtId="177" fontId="9" fillId="5" borderId="0" xfId="3" applyNumberFormat="1" applyFill="1" applyAlignment="1">
      <alignment horizontal="left" vertical="center" shrinkToFit="1"/>
    </xf>
    <xf numFmtId="0" fontId="9" fillId="0" borderId="0" xfId="3" applyAlignment="1">
      <alignment horizontal="left" vertical="center" shrinkToFit="1"/>
    </xf>
    <xf numFmtId="0" fontId="9" fillId="0" borderId="0" xfId="3" applyAlignment="1">
      <alignment horizontal="left" vertical="center"/>
    </xf>
    <xf numFmtId="177" fontId="9" fillId="5" borderId="0" xfId="3" applyNumberFormat="1" applyFill="1" applyAlignment="1">
      <alignment horizontal="center" vertical="center"/>
    </xf>
    <xf numFmtId="177" fontId="32" fillId="0" borderId="0" xfId="3" applyNumberFormat="1" applyFont="1" applyAlignment="1">
      <alignment horizontal="right" vertical="center" shrinkToFit="1"/>
    </xf>
    <xf numFmtId="0" fontId="27" fillId="0" borderId="0" xfId="3" applyFont="1" applyAlignment="1">
      <alignment horizontal="center" vertical="center"/>
    </xf>
    <xf numFmtId="0" fontId="29" fillId="0" borderId="0" xfId="3" applyFont="1" applyAlignment="1">
      <alignment horizontal="center" vertical="center"/>
    </xf>
    <xf numFmtId="0" fontId="30" fillId="0" borderId="0" xfId="3" applyFont="1" applyAlignment="1">
      <alignment horizontal="center" vertical="center"/>
    </xf>
    <xf numFmtId="177" fontId="9" fillId="0" borderId="0" xfId="3" applyNumberFormat="1" applyAlignment="1">
      <alignment horizontal="center" vertical="center" shrinkToFit="1"/>
    </xf>
    <xf numFmtId="177" fontId="9" fillId="1" borderId="5" xfId="3" applyNumberFormat="1" applyFill="1" applyBorder="1" applyAlignment="1">
      <alignment horizontal="right" vertical="center"/>
    </xf>
    <xf numFmtId="0" fontId="9" fillId="1" borderId="0" xfId="3" applyFill="1" applyAlignment="1">
      <alignment horizontal="center" vertical="center"/>
    </xf>
    <xf numFmtId="0" fontId="9" fillId="1" borderId="0" xfId="3" applyFill="1" applyAlignment="1">
      <alignment horizontal="left" vertical="center" shrinkToFit="1"/>
    </xf>
    <xf numFmtId="0" fontId="9" fillId="1" borderId="10" xfId="3" applyFill="1" applyBorder="1" applyAlignment="1">
      <alignment horizontal="left" vertical="center" shrinkToFit="1"/>
    </xf>
    <xf numFmtId="0" fontId="9" fillId="1" borderId="11" xfId="3" applyFill="1" applyBorder="1" applyAlignment="1">
      <alignment horizontal="center" vertical="center" shrinkToFit="1"/>
    </xf>
    <xf numFmtId="0" fontId="9" fillId="1" borderId="12" xfId="3" applyFill="1" applyBorder="1" applyAlignment="1">
      <alignment horizontal="center" vertical="center" shrinkToFit="1"/>
    </xf>
    <xf numFmtId="0" fontId="9" fillId="0" borderId="13" xfId="3" applyBorder="1" applyAlignment="1">
      <alignment horizontal="center" vertical="center"/>
    </xf>
    <xf numFmtId="0" fontId="9" fillId="0" borderId="18" xfId="3" applyBorder="1" applyAlignment="1">
      <alignment horizontal="center" vertical="center"/>
    </xf>
    <xf numFmtId="0" fontId="9" fillId="0" borderId="14" xfId="3" applyBorder="1" applyAlignment="1">
      <alignment horizontal="center" vertical="center"/>
    </xf>
    <xf numFmtId="177" fontId="9" fillId="0" borderId="15" xfId="3" applyNumberFormat="1" applyBorder="1" applyAlignment="1">
      <alignment horizontal="right" vertical="center" shrinkToFit="1"/>
    </xf>
    <xf numFmtId="177" fontId="9" fillId="0" borderId="16" xfId="3" applyNumberFormat="1" applyBorder="1" applyAlignment="1">
      <alignment horizontal="right" vertical="center" shrinkToFit="1"/>
    </xf>
    <xf numFmtId="177" fontId="9" fillId="0" borderId="17" xfId="3" applyNumberFormat="1" applyBorder="1" applyAlignment="1">
      <alignment horizontal="right" vertical="center" shrinkToFit="1"/>
    </xf>
    <xf numFmtId="0" fontId="9" fillId="1" borderId="15" xfId="3" applyFill="1" applyBorder="1" applyAlignment="1">
      <alignment horizontal="center" vertical="center"/>
    </xf>
    <xf numFmtId="0" fontId="9" fillId="1" borderId="16" xfId="3" applyFill="1" applyBorder="1" applyAlignment="1">
      <alignment horizontal="center" vertical="center"/>
    </xf>
    <xf numFmtId="0" fontId="9" fillId="1" borderId="17" xfId="3" applyFill="1" applyBorder="1" applyAlignment="1">
      <alignment horizontal="center" vertical="center"/>
    </xf>
    <xf numFmtId="0" fontId="9" fillId="1" borderId="10" xfId="3" applyFill="1" applyBorder="1" applyAlignment="1">
      <alignment horizontal="center" vertical="center"/>
    </xf>
    <xf numFmtId="0" fontId="9" fillId="0" borderId="6" xfId="3" applyBorder="1" applyAlignment="1">
      <alignment horizontal="left" vertical="center"/>
    </xf>
    <xf numFmtId="0" fontId="9" fillId="0" borderId="8" xfId="3"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9" fillId="0" borderId="6" xfId="3" applyBorder="1" applyAlignment="1">
      <alignment horizontal="left" vertical="center" shrinkToFit="1"/>
    </xf>
    <xf numFmtId="0" fontId="9" fillId="0" borderId="8" xfId="3" applyBorder="1" applyAlignment="1">
      <alignment horizontal="left"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177" fontId="9" fillId="0" borderId="6" xfId="3" applyNumberFormat="1" applyBorder="1" applyAlignment="1">
      <alignment horizontal="right" vertical="center"/>
    </xf>
    <xf numFmtId="177" fontId="9" fillId="0" borderId="7" xfId="3" applyNumberFormat="1" applyBorder="1" applyAlignment="1">
      <alignment horizontal="right" vertical="center"/>
    </xf>
    <xf numFmtId="177" fontId="9" fillId="0" borderId="8" xfId="3" applyNumberFormat="1" applyBorder="1" applyAlignment="1">
      <alignment horizontal="right" vertical="center"/>
    </xf>
    <xf numFmtId="0" fontId="0" fillId="0" borderId="11" xfId="0" applyBorder="1" applyAlignment="1">
      <alignment horizontal="right" vertical="center"/>
    </xf>
    <xf numFmtId="0" fontId="0" fillId="0" borderId="4" xfId="0" applyBorder="1" applyAlignment="1">
      <alignment horizontal="right" vertical="center"/>
    </xf>
    <xf numFmtId="0" fontId="0" fillId="0" borderId="12" xfId="0" applyBorder="1" applyAlignment="1">
      <alignment horizontal="right" vertical="center"/>
    </xf>
    <xf numFmtId="0" fontId="9" fillId="1" borderId="6" xfId="3" applyFill="1" applyBorder="1" applyAlignment="1">
      <alignment horizontal="center" vertical="center"/>
    </xf>
    <xf numFmtId="0" fontId="9" fillId="1" borderId="13" xfId="3" applyFill="1" applyBorder="1" applyAlignment="1">
      <alignment horizontal="center" vertical="center"/>
    </xf>
    <xf numFmtId="177" fontId="9" fillId="1" borderId="6" xfId="3" applyNumberFormat="1" applyFill="1" applyBorder="1" applyAlignment="1">
      <alignment horizontal="center" vertical="center"/>
    </xf>
    <xf numFmtId="0" fontId="9" fillId="1" borderId="5" xfId="3" applyFill="1" applyBorder="1" applyAlignment="1">
      <alignment horizontal="center" vertical="center"/>
    </xf>
    <xf numFmtId="177" fontId="9" fillId="1" borderId="5" xfId="3" applyNumberFormat="1" applyFill="1" applyBorder="1" applyAlignment="1">
      <alignment horizontal="center" vertical="center"/>
    </xf>
    <xf numFmtId="0" fontId="9" fillId="0" borderId="11" xfId="3" applyBorder="1" applyAlignment="1">
      <alignment horizontal="center" vertical="center"/>
    </xf>
    <xf numFmtId="0" fontId="9" fillId="0" borderId="12" xfId="3" applyBorder="1" applyAlignment="1">
      <alignment horizontal="center" vertical="center"/>
    </xf>
    <xf numFmtId="177" fontId="9" fillId="0" borderId="11" xfId="3" applyNumberFormat="1" applyBorder="1" applyAlignment="1">
      <alignment horizontal="right" vertical="center" shrinkToFit="1"/>
    </xf>
    <xf numFmtId="177" fontId="9" fillId="0" borderId="4" xfId="3" applyNumberFormat="1" applyBorder="1" applyAlignment="1">
      <alignment horizontal="right" vertical="center" shrinkToFit="1"/>
    </xf>
    <xf numFmtId="177" fontId="9" fillId="0" borderId="12" xfId="3" applyNumberFormat="1" applyBorder="1" applyAlignment="1">
      <alignment horizontal="right" vertical="center" shrinkToFit="1"/>
    </xf>
    <xf numFmtId="0" fontId="9" fillId="0" borderId="16" xfId="3" applyBorder="1" applyAlignment="1">
      <alignment horizontal="center" vertical="center" shrinkToFit="1"/>
    </xf>
    <xf numFmtId="0" fontId="9" fillId="0" borderId="15" xfId="3" applyBorder="1" applyAlignment="1">
      <alignment horizontal="center" vertical="center"/>
    </xf>
    <xf numFmtId="0" fontId="9" fillId="0" borderId="17" xfId="3" applyBorder="1" applyAlignment="1">
      <alignment horizontal="center" vertical="center"/>
    </xf>
    <xf numFmtId="0" fontId="9" fillId="0" borderId="15" xfId="3" applyBorder="1" applyAlignment="1">
      <alignment horizontal="left" vertical="center" shrinkToFit="1"/>
    </xf>
    <xf numFmtId="0" fontId="9" fillId="0" borderId="16" xfId="3" applyBorder="1" applyAlignment="1">
      <alignment horizontal="left" vertical="center" shrinkToFit="1"/>
    </xf>
    <xf numFmtId="0" fontId="9" fillId="0" borderId="17" xfId="3" applyBorder="1" applyAlignment="1">
      <alignment horizontal="left" vertical="center" shrinkToFit="1"/>
    </xf>
    <xf numFmtId="0" fontId="9" fillId="0" borderId="3" xfId="3" applyBorder="1" applyAlignment="1">
      <alignment horizontal="center" vertical="center"/>
    </xf>
    <xf numFmtId="0" fontId="9" fillId="0" borderId="31" xfId="3" applyBorder="1" applyAlignment="1">
      <alignment horizontal="center" vertical="center"/>
    </xf>
    <xf numFmtId="177" fontId="32" fillId="0" borderId="32" xfId="3" applyNumberFormat="1" applyFont="1" applyBorder="1" applyAlignment="1">
      <alignment horizontal="right" vertical="center" shrinkToFit="1"/>
    </xf>
    <xf numFmtId="177" fontId="32" fillId="0" borderId="1" xfId="3" applyNumberFormat="1" applyFont="1" applyBorder="1" applyAlignment="1">
      <alignment horizontal="right" vertical="center" shrinkToFit="1"/>
    </xf>
    <xf numFmtId="177" fontId="32" fillId="0" borderId="2" xfId="3" applyNumberFormat="1" applyFont="1" applyBorder="1" applyAlignment="1">
      <alignment horizontal="right" vertical="center" shrinkToFit="1"/>
    </xf>
    <xf numFmtId="0" fontId="9" fillId="0" borderId="16" xfId="3" applyBorder="1" applyAlignment="1">
      <alignment horizontal="center" vertical="center"/>
    </xf>
    <xf numFmtId="0" fontId="9" fillId="0" borderId="7" xfId="3" applyBorder="1" applyAlignment="1">
      <alignment horizontal="left" vertical="center"/>
    </xf>
    <xf numFmtId="0" fontId="9" fillId="0" borderId="18" xfId="3" applyBorder="1" applyAlignment="1">
      <alignment horizontal="center" vertical="center" shrinkToFit="1"/>
    </xf>
    <xf numFmtId="0" fontId="9" fillId="0" borderId="14" xfId="3" applyBorder="1" applyAlignment="1">
      <alignment horizontal="center" vertical="center" shrinkToFit="1"/>
    </xf>
    <xf numFmtId="0" fontId="9" fillId="0" borderId="9" xfId="3" applyBorder="1" applyAlignment="1">
      <alignment horizontal="left" vertical="center" shrinkToFit="1"/>
    </xf>
    <xf numFmtId="0" fontId="9" fillId="0" borderId="10" xfId="3" applyBorder="1" applyAlignment="1">
      <alignment horizontal="left" vertical="center" shrinkToFit="1"/>
    </xf>
    <xf numFmtId="0" fontId="0" fillId="0" borderId="4" xfId="0" applyBorder="1" applyAlignment="1">
      <alignment horizontal="left" vertical="center" shrinkToFit="1"/>
    </xf>
    <xf numFmtId="0" fontId="9" fillId="0" borderId="0" xfId="3" applyBorder="1" applyAlignment="1">
      <alignment horizontal="right" vertical="center"/>
    </xf>
    <xf numFmtId="0" fontId="9" fillId="0" borderId="0" xfId="3" applyBorder="1" applyAlignment="1">
      <alignment horizontal="center" vertical="center"/>
    </xf>
    <xf numFmtId="0" fontId="9" fillId="0" borderId="5" xfId="3" applyBorder="1" applyAlignment="1">
      <alignment horizontal="left" vertical="center"/>
    </xf>
    <xf numFmtId="0" fontId="9" fillId="0" borderId="5" xfId="3" applyBorder="1" applyAlignment="1">
      <alignment horizontal="center" vertical="center" shrinkToFit="1"/>
    </xf>
    <xf numFmtId="31" fontId="5" fillId="0" borderId="15" xfId="0" applyNumberFormat="1" applyFont="1" applyFill="1" applyBorder="1" applyAlignment="1" applyProtection="1">
      <alignment vertical="center"/>
      <protection locked="0"/>
    </xf>
    <xf numFmtId="0" fontId="0" fillId="0" borderId="16" xfId="0" applyFill="1" applyBorder="1" applyAlignment="1">
      <alignment vertical="center"/>
    </xf>
    <xf numFmtId="0" fontId="0" fillId="0" borderId="17" xfId="0" applyFill="1" applyBorder="1" applyAlignment="1">
      <alignment vertical="center"/>
    </xf>
    <xf numFmtId="0" fontId="5" fillId="0" borderId="0" xfId="3" applyFont="1" applyAlignment="1">
      <alignment horizontal="left" vertical="center"/>
    </xf>
    <xf numFmtId="0" fontId="32" fillId="0" borderId="0" xfId="3" applyFont="1" applyAlignment="1">
      <alignment horizontal="left" vertical="center" shrinkToFit="1"/>
    </xf>
    <xf numFmtId="0" fontId="32" fillId="0" borderId="0" xfId="3" applyFont="1" applyAlignment="1">
      <alignment horizontal="left" vertical="center"/>
    </xf>
    <xf numFmtId="0" fontId="9" fillId="0" borderId="0" xfId="3" applyAlignment="1">
      <alignment horizontal="right" vertical="center"/>
    </xf>
    <xf numFmtId="0" fontId="9" fillId="0" borderId="4" xfId="3" applyBorder="1" applyAlignment="1">
      <alignment horizontal="center" vertical="center"/>
    </xf>
    <xf numFmtId="31" fontId="5" fillId="0" borderId="3" xfId="0" applyNumberFormat="1" applyFont="1" applyFill="1" applyBorder="1" applyAlignment="1" applyProtection="1">
      <alignment vertical="center"/>
      <protection locked="0"/>
    </xf>
    <xf numFmtId="0" fontId="0" fillId="0" borderId="1" xfId="0" applyFill="1" applyBorder="1" applyAlignment="1">
      <alignment vertical="center"/>
    </xf>
    <xf numFmtId="0" fontId="0" fillId="0" borderId="2" xfId="0" applyFill="1" applyBorder="1" applyAlignment="1">
      <alignment vertical="center"/>
    </xf>
    <xf numFmtId="0" fontId="5" fillId="0" borderId="0" xfId="3" applyFont="1" applyAlignment="1">
      <alignment horizontal="left" vertical="center" shrinkToFit="1"/>
    </xf>
    <xf numFmtId="177" fontId="9" fillId="2" borderId="6" xfId="3" applyNumberFormat="1" applyFill="1" applyBorder="1" applyAlignment="1">
      <alignment horizontal="right" vertical="center"/>
    </xf>
    <xf numFmtId="177" fontId="9" fillId="2" borderId="7" xfId="3" applyNumberFormat="1" applyFill="1" applyBorder="1" applyAlignment="1">
      <alignment horizontal="right" vertical="center"/>
    </xf>
    <xf numFmtId="177" fontId="9" fillId="2" borderId="8" xfId="3" applyNumberFormat="1" applyFill="1" applyBorder="1" applyAlignment="1">
      <alignment horizontal="right" vertical="center"/>
    </xf>
    <xf numFmtId="177" fontId="9" fillId="3" borderId="11" xfId="3" applyNumberFormat="1" applyFill="1" applyBorder="1" applyAlignment="1">
      <alignment horizontal="right" vertical="center" shrinkToFit="1"/>
    </xf>
    <xf numFmtId="177" fontId="9" fillId="3" borderId="4" xfId="3" applyNumberFormat="1" applyFill="1" applyBorder="1" applyAlignment="1">
      <alignment horizontal="right" vertical="center" shrinkToFit="1"/>
    </xf>
    <xf numFmtId="177" fontId="9" fillId="3" borderId="12" xfId="3" applyNumberFormat="1" applyFill="1" applyBorder="1" applyAlignment="1">
      <alignment horizontal="right" vertical="center" shrinkToFit="1"/>
    </xf>
    <xf numFmtId="0" fontId="9" fillId="2" borderId="16" xfId="3" applyFill="1" applyBorder="1" applyAlignment="1">
      <alignment horizontal="center" vertical="center" shrinkToFit="1"/>
    </xf>
    <xf numFmtId="0" fontId="9" fillId="2" borderId="15" xfId="3" applyFill="1" applyBorder="1" applyAlignment="1">
      <alignment horizontal="left" vertical="center" shrinkToFit="1"/>
    </xf>
    <xf numFmtId="0" fontId="9" fillId="2" borderId="16" xfId="3" applyFill="1" applyBorder="1" applyAlignment="1">
      <alignment horizontal="left" vertical="center" shrinkToFit="1"/>
    </xf>
    <xf numFmtId="0" fontId="9" fillId="2" borderId="17" xfId="3" applyFill="1" applyBorder="1" applyAlignment="1">
      <alignment horizontal="left" vertical="center" shrinkToFit="1"/>
    </xf>
    <xf numFmtId="177" fontId="9" fillId="2" borderId="15" xfId="3" applyNumberFormat="1" applyFill="1" applyBorder="1" applyAlignment="1">
      <alignment horizontal="right" vertical="center" shrinkToFit="1"/>
    </xf>
    <xf numFmtId="177" fontId="9" fillId="2" borderId="16" xfId="3" applyNumberFormat="1" applyFill="1" applyBorder="1" applyAlignment="1">
      <alignment horizontal="right" vertical="center" shrinkToFit="1"/>
    </xf>
    <xf numFmtId="177" fontId="9" fillId="2" borderId="17" xfId="3" applyNumberFormat="1" applyFill="1" applyBorder="1" applyAlignment="1">
      <alignment horizontal="right" vertical="center" shrinkToFit="1"/>
    </xf>
    <xf numFmtId="0" fontId="9" fillId="2" borderId="16" xfId="3" applyFill="1" applyBorder="1" applyAlignment="1">
      <alignment horizontal="center" vertical="center"/>
    </xf>
    <xf numFmtId="0" fontId="9" fillId="2" borderId="17" xfId="3" applyFill="1" applyBorder="1" applyAlignment="1">
      <alignment horizontal="center" vertical="center"/>
    </xf>
    <xf numFmtId="0" fontId="9" fillId="2" borderId="0" xfId="3" applyFill="1" applyAlignment="1">
      <alignment horizontal="left" vertical="center"/>
    </xf>
    <xf numFmtId="0" fontId="9" fillId="2" borderId="18" xfId="3" applyFill="1" applyBorder="1" applyAlignment="1">
      <alignment horizontal="center" vertical="center" shrinkToFit="1"/>
    </xf>
    <xf numFmtId="0" fontId="9" fillId="2" borderId="14" xfId="3" applyFill="1" applyBorder="1" applyAlignment="1">
      <alignment horizontal="center" vertical="center" shrinkToFit="1"/>
    </xf>
    <xf numFmtId="0" fontId="9" fillId="2" borderId="9" xfId="3" applyFill="1" applyBorder="1" applyAlignment="1">
      <alignment horizontal="left" vertical="center" shrinkToFit="1"/>
    </xf>
    <xf numFmtId="0" fontId="9" fillId="2" borderId="0" xfId="3" applyFill="1" applyAlignment="1">
      <alignment horizontal="left" vertical="center" shrinkToFit="1"/>
    </xf>
    <xf numFmtId="0" fontId="9" fillId="2" borderId="10" xfId="3" applyFill="1" applyBorder="1" applyAlignment="1">
      <alignment horizontal="left" vertical="center" shrinkToFit="1"/>
    </xf>
    <xf numFmtId="0" fontId="9" fillId="2" borderId="11" xfId="3" applyFill="1" applyBorder="1" applyAlignment="1">
      <alignment horizontal="left" vertical="center" shrinkToFit="1"/>
    </xf>
    <xf numFmtId="0" fontId="9" fillId="2" borderId="4" xfId="3" applyFill="1" applyBorder="1" applyAlignment="1">
      <alignment horizontal="left" vertical="center" shrinkToFit="1"/>
    </xf>
    <xf numFmtId="0" fontId="9" fillId="2" borderId="12" xfId="3" applyFill="1" applyBorder="1" applyAlignment="1">
      <alignment horizontal="left" vertical="center" shrinkToFit="1"/>
    </xf>
    <xf numFmtId="0" fontId="28" fillId="0" borderId="0" xfId="3" applyFont="1" applyAlignment="1">
      <alignment vertical="center" shrinkToFit="1"/>
    </xf>
    <xf numFmtId="0" fontId="9" fillId="2" borderId="5" xfId="3" applyFill="1" applyBorder="1" applyAlignment="1">
      <alignment horizontal="center" vertical="center" shrinkToFit="1"/>
    </xf>
    <xf numFmtId="0" fontId="9" fillId="2" borderId="0" xfId="3" applyFill="1" applyAlignment="1">
      <alignment horizontal="center" vertical="center"/>
    </xf>
    <xf numFmtId="31" fontId="5" fillId="2" borderId="16" xfId="0" applyNumberFormat="1" applyFont="1" applyFill="1" applyBorder="1" applyAlignment="1" applyProtection="1">
      <alignment vertical="center"/>
      <protection locked="0"/>
    </xf>
    <xf numFmtId="0" fontId="0" fillId="0" borderId="16" xfId="0" applyBorder="1" applyAlignment="1">
      <alignment vertical="center"/>
    </xf>
    <xf numFmtId="0" fontId="0" fillId="0" borderId="17" xfId="0" applyBorder="1" applyAlignment="1">
      <alignment vertical="center"/>
    </xf>
    <xf numFmtId="0" fontId="9" fillId="0" borderId="7" xfId="3" applyBorder="1" applyAlignment="1">
      <alignment horizontal="left" vertical="center" shrinkToFit="1"/>
    </xf>
    <xf numFmtId="0" fontId="9" fillId="1" borderId="13" xfId="3" applyFill="1" applyBorder="1" applyAlignment="1">
      <alignment vertical="center" shrinkToFit="1"/>
    </xf>
    <xf numFmtId="0" fontId="0" fillId="0" borderId="14" xfId="0" applyBorder="1" applyAlignment="1">
      <alignment vertical="center" shrinkToFit="1"/>
    </xf>
    <xf numFmtId="177" fontId="9" fillId="0" borderId="6" xfId="3" applyNumberFormat="1" applyBorder="1" applyAlignment="1">
      <alignment horizontal="right" vertical="center" shrinkToFit="1"/>
    </xf>
    <xf numFmtId="177" fontId="9" fillId="0" borderId="7" xfId="3" applyNumberFormat="1" applyBorder="1" applyAlignment="1">
      <alignment horizontal="right" vertical="center" shrinkToFit="1"/>
    </xf>
    <xf numFmtId="0" fontId="9" fillId="0" borderId="15" xfId="3" applyBorder="1" applyAlignment="1">
      <alignment horizontal="center" vertical="center" shrinkToFit="1"/>
    </xf>
    <xf numFmtId="0" fontId="9" fillId="0" borderId="17" xfId="3" applyBorder="1" applyAlignment="1">
      <alignment horizontal="center" vertical="center" shrinkToFit="1"/>
    </xf>
    <xf numFmtId="31" fontId="19" fillId="0" borderId="0" xfId="3" applyNumberFormat="1" applyFont="1" applyAlignment="1">
      <alignment horizontal="center" vertical="center"/>
    </xf>
    <xf numFmtId="0" fontId="19" fillId="0" borderId="0" xfId="3" applyFont="1" applyAlignment="1">
      <alignment horizontal="center" vertical="center"/>
    </xf>
    <xf numFmtId="31" fontId="9" fillId="0" borderId="16" xfId="3" applyNumberFormat="1" applyBorder="1" applyAlignment="1">
      <alignment horizontal="center" vertical="center"/>
    </xf>
    <xf numFmtId="31" fontId="9" fillId="0" borderId="17" xfId="3" applyNumberFormat="1" applyBorder="1" applyAlignment="1">
      <alignment horizontal="center" vertical="center"/>
    </xf>
    <xf numFmtId="0" fontId="0" fillId="0" borderId="8" xfId="0" applyBorder="1" applyAlignment="1">
      <alignment horizontal="left" vertical="center" shrinkToFit="1"/>
    </xf>
    <xf numFmtId="49" fontId="9" fillId="0" borderId="0" xfId="3" applyNumberFormat="1" applyBorder="1" applyAlignment="1">
      <alignment horizontal="center" vertical="center"/>
    </xf>
    <xf numFmtId="31" fontId="19" fillId="2" borderId="0" xfId="0" applyNumberFormat="1" applyFont="1" applyFill="1" applyBorder="1" applyAlignment="1" applyProtection="1">
      <alignment horizontal="center" vertical="center" wrapText="1"/>
      <protection locked="0"/>
    </xf>
    <xf numFmtId="31" fontId="19" fillId="2" borderId="4" xfId="0" applyNumberFormat="1" applyFont="1" applyFill="1" applyBorder="1" applyAlignment="1" applyProtection="1">
      <alignment horizontal="center" vertical="center" wrapText="1"/>
      <protection locked="0"/>
    </xf>
    <xf numFmtId="0" fontId="9" fillId="2" borderId="5" xfId="3" applyFill="1" applyBorder="1" applyAlignment="1" applyProtection="1">
      <alignment horizontal="center" vertical="center" shrinkToFit="1"/>
      <protection locked="0"/>
    </xf>
    <xf numFmtId="0" fontId="9" fillId="3" borderId="0" xfId="3" applyFill="1" applyAlignment="1">
      <alignment horizontal="center" vertical="center"/>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4" fillId="2" borderId="16" xfId="3" applyFont="1" applyFill="1" applyBorder="1" applyAlignment="1">
      <alignment horizontal="center" vertical="center" shrinkToFit="1"/>
    </xf>
    <xf numFmtId="0" fontId="9" fillId="3" borderId="16" xfId="3" applyFill="1" applyBorder="1" applyAlignment="1">
      <alignment horizontal="center" vertical="center"/>
    </xf>
    <xf numFmtId="0" fontId="9" fillId="3" borderId="17" xfId="3" applyFill="1" applyBorder="1" applyAlignment="1">
      <alignment horizontal="center" vertical="center"/>
    </xf>
    <xf numFmtId="0" fontId="4" fillId="0" borderId="6" xfId="3" applyFont="1" applyBorder="1" applyAlignment="1">
      <alignment horizontal="left" vertical="center"/>
    </xf>
    <xf numFmtId="0" fontId="1" fillId="2" borderId="15" xfId="3" applyFont="1" applyFill="1" applyBorder="1" applyAlignment="1">
      <alignment horizontal="center" vertical="center" shrinkToFit="1"/>
    </xf>
    <xf numFmtId="0" fontId="2" fillId="2" borderId="16" xfId="3" applyFont="1" applyFill="1" applyBorder="1" applyAlignment="1">
      <alignment horizontal="center" vertical="center" shrinkToFit="1"/>
    </xf>
    <xf numFmtId="0" fontId="2" fillId="2" borderId="17" xfId="3" applyFont="1" applyFill="1" applyBorder="1" applyAlignment="1">
      <alignment horizontal="center" vertical="center" shrinkToFit="1"/>
    </xf>
    <xf numFmtId="0" fontId="1" fillId="0" borderId="0" xfId="3" applyFont="1" applyAlignment="1">
      <alignment horizontal="left" vertical="center" shrinkToFit="1"/>
    </xf>
  </cellXfs>
  <cellStyles count="4">
    <cellStyle name="桁区切り 2 2" xfId="2" xr:uid="{00000000-0005-0000-0000-000000000000}"/>
    <cellStyle name="標準" xfId="0" builtinId="0"/>
    <cellStyle name="標準 2" xfId="3" xr:uid="{0892018E-330E-4445-A064-9D4020B47022}"/>
    <cellStyle name="標準 3" xfId="1" xr:uid="{00000000-0005-0000-0000-000002000000}"/>
  </cellStyles>
  <dxfs count="0"/>
  <tableStyles count="0" defaultTableStyle="TableStyleMedium2" defaultPivotStyle="PivotStyleLight16"/>
  <colors>
    <mruColors>
      <color rgb="FF85B2F3"/>
      <color rgb="FF4689EC"/>
      <color rgb="FF6699FF"/>
      <color rgb="FFFFF1C9"/>
      <color rgb="FFFFFAEB"/>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666750</xdr:colOff>
      <xdr:row>2</xdr:row>
      <xdr:rowOff>9525</xdr:rowOff>
    </xdr:from>
    <xdr:to>
      <xdr:col>13</xdr:col>
      <xdr:colOff>438150</xdr:colOff>
      <xdr:row>3</xdr:row>
      <xdr:rowOff>136397</xdr:rowOff>
    </xdr:to>
    <xdr:sp macro="" textlink="">
      <xdr:nvSpPr>
        <xdr:cNvPr id="3" name="円形吹き出し 2">
          <a:extLst>
            <a:ext uri="{FF2B5EF4-FFF2-40B4-BE49-F238E27FC236}">
              <a16:creationId xmlns:a16="http://schemas.microsoft.com/office/drawing/2014/main" id="{D2F6F4DC-6EBB-44F5-8720-752C08277E2A}"/>
            </a:ext>
          </a:extLst>
        </xdr:cNvPr>
        <xdr:cNvSpPr/>
      </xdr:nvSpPr>
      <xdr:spPr>
        <a:xfrm>
          <a:off x="5857875" y="542925"/>
          <a:ext cx="3200400" cy="355472"/>
        </a:xfrm>
        <a:prstGeom prst="wedgeEllipseCallout">
          <a:avLst>
            <a:gd name="adj1" fmla="val 13683"/>
            <a:gd name="adj2" fmla="val 1080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会社名は必ず記入お願いします。</a:t>
          </a:r>
        </a:p>
      </xdr:txBody>
    </xdr:sp>
    <xdr:clientData/>
  </xdr:twoCellAnchor>
  <xdr:twoCellAnchor>
    <xdr:from>
      <xdr:col>10</xdr:col>
      <xdr:colOff>95250</xdr:colOff>
      <xdr:row>22</xdr:row>
      <xdr:rowOff>85725</xdr:rowOff>
    </xdr:from>
    <xdr:to>
      <xdr:col>13</xdr:col>
      <xdr:colOff>361950</xdr:colOff>
      <xdr:row>27</xdr:row>
      <xdr:rowOff>12573</xdr:rowOff>
    </xdr:to>
    <xdr:sp macro="" textlink="">
      <xdr:nvSpPr>
        <xdr:cNvPr id="5" name="円形吹き出し 4">
          <a:extLst>
            <a:ext uri="{FF2B5EF4-FFF2-40B4-BE49-F238E27FC236}">
              <a16:creationId xmlns:a16="http://schemas.microsoft.com/office/drawing/2014/main" id="{EAC374E0-E4D7-465D-9A95-B88C1CBB5228}"/>
            </a:ext>
          </a:extLst>
        </xdr:cNvPr>
        <xdr:cNvSpPr/>
      </xdr:nvSpPr>
      <xdr:spPr>
        <a:xfrm>
          <a:off x="6657975" y="5191125"/>
          <a:ext cx="2324100" cy="1069848"/>
        </a:xfrm>
        <a:prstGeom prst="wedgeEllipse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   1</a:t>
          </a:r>
          <a:r>
            <a:rPr kumimoji="1" lang="ja-JP" altLang="en-US" sz="1100"/>
            <a:t>枚で収まる場合は、  </a:t>
          </a:r>
          <a:endParaRPr kumimoji="1" lang="en-US" altLang="ja-JP" sz="1100"/>
        </a:p>
        <a:p>
          <a:pPr algn="l"/>
          <a:r>
            <a:rPr kumimoji="1" lang="en-US" altLang="ja-JP" sz="1100"/>
            <a:t>   </a:t>
          </a:r>
          <a:r>
            <a:rPr kumimoji="1" lang="ja-JP" altLang="en-US" sz="1100"/>
            <a:t>次ページの提出は       </a:t>
          </a:r>
          <a:endParaRPr kumimoji="1" lang="en-US" altLang="ja-JP" sz="1100"/>
        </a:p>
        <a:p>
          <a:pPr algn="l"/>
          <a:r>
            <a:rPr kumimoji="1" lang="en-US" altLang="ja-JP" sz="1100"/>
            <a:t>   </a:t>
          </a:r>
          <a:r>
            <a:rPr kumimoji="1" lang="ja-JP" altLang="en-US" sz="1100"/>
            <a:t>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438150</xdr:colOff>
      <xdr:row>0</xdr:row>
      <xdr:rowOff>142875</xdr:rowOff>
    </xdr:from>
    <xdr:to>
      <xdr:col>8</xdr:col>
      <xdr:colOff>352425</xdr:colOff>
      <xdr:row>6</xdr:row>
      <xdr:rowOff>133350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1162050" y="142875"/>
          <a:ext cx="3019425" cy="1019175"/>
        </a:xfrm>
        <a:prstGeom prst="wedgeRoundRectCallout">
          <a:avLst>
            <a:gd name="adj1" fmla="val -35647"/>
            <a:gd name="adj2" fmla="val 65735"/>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工事名の記入</a:t>
          </a:r>
          <a:endParaRPr kumimoji="1" lang="en-US" altLang="ja-JP" sz="1100"/>
        </a:p>
        <a:p>
          <a:pPr algn="l"/>
          <a:r>
            <a:rPr kumimoji="1" lang="ja-JP" altLang="en-US" sz="1100"/>
            <a:t>（不明な場合は問い合わせ下さい）</a:t>
          </a:r>
          <a:endParaRPr kumimoji="1" lang="en-US" altLang="ja-JP" sz="1100"/>
        </a:p>
        <a:p>
          <a:pPr algn="l"/>
          <a:r>
            <a:rPr kumimoji="1" lang="ja-JP" altLang="en-US" sz="1100"/>
            <a:t>工事毎に</a:t>
          </a:r>
          <a:r>
            <a:rPr kumimoji="1" lang="en-US" altLang="ja-JP" sz="1100"/>
            <a:t>1</a:t>
          </a:r>
          <a:r>
            <a:rPr kumimoji="1" lang="ja-JP" altLang="en-US" sz="1100"/>
            <a:t>部ずつ請求書発行をお願い致します。</a:t>
          </a:r>
        </a:p>
      </xdr:txBody>
    </xdr:sp>
    <xdr:clientData/>
  </xdr:twoCellAnchor>
  <xdr:twoCellAnchor>
    <xdr:from>
      <xdr:col>0</xdr:col>
      <xdr:colOff>238123</xdr:colOff>
      <xdr:row>19</xdr:row>
      <xdr:rowOff>95250</xdr:rowOff>
    </xdr:from>
    <xdr:to>
      <xdr:col>4</xdr:col>
      <xdr:colOff>95249</xdr:colOff>
      <xdr:row>23</xdr:row>
      <xdr:rowOff>0</xdr:rowOff>
    </xdr:to>
    <xdr:sp macro="" textlink="">
      <xdr:nvSpPr>
        <xdr:cNvPr id="7" name="円形吹き出し 6">
          <a:extLst>
            <a:ext uri="{FF2B5EF4-FFF2-40B4-BE49-F238E27FC236}">
              <a16:creationId xmlns:a16="http://schemas.microsoft.com/office/drawing/2014/main" id="{00000000-0008-0000-0000-000007000000}"/>
            </a:ext>
          </a:extLst>
        </xdr:cNvPr>
        <xdr:cNvSpPr/>
      </xdr:nvSpPr>
      <xdr:spPr>
        <a:xfrm>
          <a:off x="238123" y="3333750"/>
          <a:ext cx="1771651" cy="619125"/>
        </a:xfrm>
        <a:prstGeom prst="wedgeEllipseCallou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納入日の記入</a:t>
          </a:r>
        </a:p>
      </xdr:txBody>
    </xdr:sp>
    <xdr:clientData/>
  </xdr:twoCellAnchor>
  <xdr:twoCellAnchor>
    <xdr:from>
      <xdr:col>2</xdr:col>
      <xdr:colOff>533401</xdr:colOff>
      <xdr:row>23</xdr:row>
      <xdr:rowOff>57151</xdr:rowOff>
    </xdr:from>
    <xdr:to>
      <xdr:col>7</xdr:col>
      <xdr:colOff>428625</xdr:colOff>
      <xdr:row>31</xdr:row>
      <xdr:rowOff>161925</xdr:rowOff>
    </xdr:to>
    <xdr:sp macro="" textlink="">
      <xdr:nvSpPr>
        <xdr:cNvPr id="8" name="円形吹き出し 7">
          <a:extLst>
            <a:ext uri="{FF2B5EF4-FFF2-40B4-BE49-F238E27FC236}">
              <a16:creationId xmlns:a16="http://schemas.microsoft.com/office/drawing/2014/main" id="{00000000-0008-0000-0000-000008000000}"/>
            </a:ext>
          </a:extLst>
        </xdr:cNvPr>
        <xdr:cNvSpPr/>
      </xdr:nvSpPr>
      <xdr:spPr>
        <a:xfrm>
          <a:off x="1257301" y="4010026"/>
          <a:ext cx="2543174" cy="1304924"/>
        </a:xfrm>
        <a:prstGeom prst="wedgeEllipse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商品名や工事内容等</a:t>
          </a:r>
          <a:endParaRPr kumimoji="1" lang="en-US" altLang="ja-JP" sz="1100"/>
        </a:p>
        <a:p>
          <a:pPr algn="l"/>
          <a:r>
            <a:rPr kumimoji="1" lang="ja-JP" altLang="en-US" sz="1100"/>
            <a:t>明細書を添付する場合は、別紙明細書で結構です。</a:t>
          </a:r>
        </a:p>
      </xdr:txBody>
    </xdr:sp>
    <xdr:clientData/>
  </xdr:twoCellAnchor>
  <xdr:twoCellAnchor>
    <xdr:from>
      <xdr:col>11</xdr:col>
      <xdr:colOff>38100</xdr:colOff>
      <xdr:row>0</xdr:row>
      <xdr:rowOff>0</xdr:rowOff>
    </xdr:from>
    <xdr:to>
      <xdr:col>20</xdr:col>
      <xdr:colOff>95250</xdr:colOff>
      <xdr:row>2</xdr:row>
      <xdr:rowOff>161925</xdr:rowOff>
    </xdr:to>
    <xdr:sp macro="" textlink="">
      <xdr:nvSpPr>
        <xdr:cNvPr id="9" name="円形吹き出し 8">
          <a:extLst>
            <a:ext uri="{FF2B5EF4-FFF2-40B4-BE49-F238E27FC236}">
              <a16:creationId xmlns:a16="http://schemas.microsoft.com/office/drawing/2014/main" id="{00000000-0008-0000-0000-000009000000}"/>
            </a:ext>
          </a:extLst>
        </xdr:cNvPr>
        <xdr:cNvSpPr/>
      </xdr:nvSpPr>
      <xdr:spPr>
        <a:xfrm>
          <a:off x="5791200" y="0"/>
          <a:ext cx="3552825" cy="504825"/>
        </a:xfrm>
        <a:prstGeom prst="wedgeEllipseCallout">
          <a:avLst>
            <a:gd name="adj1" fmla="val 26863"/>
            <a:gd name="adj2" fmla="val 693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20</a:t>
          </a:r>
          <a:r>
            <a:rPr kumimoji="1" lang="ja-JP" altLang="en-US" sz="1100"/>
            <a:t>日締めで</a:t>
          </a:r>
          <a:r>
            <a:rPr kumimoji="1" lang="en-US" altLang="ja-JP" sz="1100"/>
            <a:t>23</a:t>
          </a:r>
          <a:r>
            <a:rPr kumimoji="1" lang="ja-JP" altLang="en-US" sz="1100"/>
            <a:t>日までに提出して下さい</a:t>
          </a:r>
          <a:endParaRPr kumimoji="1" lang="en-US" altLang="ja-JP" sz="1100"/>
        </a:p>
        <a:p>
          <a:pPr algn="l"/>
          <a:endParaRPr kumimoji="1" lang="ja-JP" altLang="en-US" sz="1100"/>
        </a:p>
      </xdr:txBody>
    </xdr:sp>
    <xdr:clientData/>
  </xdr:twoCellAnchor>
  <xdr:twoCellAnchor>
    <xdr:from>
      <xdr:col>17</xdr:col>
      <xdr:colOff>38100</xdr:colOff>
      <xdr:row>17</xdr:row>
      <xdr:rowOff>85725</xdr:rowOff>
    </xdr:from>
    <xdr:to>
      <xdr:col>24</xdr:col>
      <xdr:colOff>47625</xdr:colOff>
      <xdr:row>22</xdr:row>
      <xdr:rowOff>76200</xdr:rowOff>
    </xdr:to>
    <xdr:sp macro="" textlink="">
      <xdr:nvSpPr>
        <xdr:cNvPr id="11" name="円形吹き出し 10">
          <a:extLst>
            <a:ext uri="{FF2B5EF4-FFF2-40B4-BE49-F238E27FC236}">
              <a16:creationId xmlns:a16="http://schemas.microsoft.com/office/drawing/2014/main" id="{00000000-0008-0000-0000-00000B000000}"/>
            </a:ext>
          </a:extLst>
        </xdr:cNvPr>
        <xdr:cNvSpPr/>
      </xdr:nvSpPr>
      <xdr:spPr>
        <a:xfrm>
          <a:off x="8315325" y="3019425"/>
          <a:ext cx="2124075" cy="838200"/>
        </a:xfrm>
        <a:prstGeom prst="wedgeEllipseCallout">
          <a:avLst>
            <a:gd name="adj1" fmla="val -42358"/>
            <a:gd name="adj2" fmla="val 570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御社の振込先の記入をお願い致します。</a:t>
          </a:r>
        </a:p>
      </xdr:txBody>
    </xdr:sp>
    <xdr:clientData/>
  </xdr:twoCellAnchor>
  <xdr:twoCellAnchor>
    <xdr:from>
      <xdr:col>13</xdr:col>
      <xdr:colOff>295275</xdr:colOff>
      <xdr:row>25</xdr:row>
      <xdr:rowOff>28575</xdr:rowOff>
    </xdr:from>
    <xdr:to>
      <xdr:col>19</xdr:col>
      <xdr:colOff>200025</xdr:colOff>
      <xdr:row>27</xdr:row>
      <xdr:rowOff>126873</xdr:rowOff>
    </xdr:to>
    <xdr:sp macro="" textlink="">
      <xdr:nvSpPr>
        <xdr:cNvPr id="12" name="円形吹き出し 11">
          <a:extLst>
            <a:ext uri="{FF2B5EF4-FFF2-40B4-BE49-F238E27FC236}">
              <a16:creationId xmlns:a16="http://schemas.microsoft.com/office/drawing/2014/main" id="{00000000-0008-0000-0000-00000C000000}"/>
            </a:ext>
          </a:extLst>
        </xdr:cNvPr>
        <xdr:cNvSpPr/>
      </xdr:nvSpPr>
      <xdr:spPr>
        <a:xfrm>
          <a:off x="7124700" y="4324350"/>
          <a:ext cx="1943100" cy="441198"/>
        </a:xfrm>
        <a:prstGeom prst="wedgeEllipseCallout">
          <a:avLst>
            <a:gd name="adj1" fmla="val -10049"/>
            <a:gd name="adj2" fmla="val 10567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当座・普通の種別</a:t>
          </a:r>
          <a:endParaRPr kumimoji="1" lang="en-US" altLang="ja-JP" sz="1100"/>
        </a:p>
        <a:p>
          <a:pPr algn="l"/>
          <a:endParaRPr kumimoji="1" lang="ja-JP" altLang="en-US" sz="1100"/>
        </a:p>
      </xdr:txBody>
    </xdr:sp>
    <xdr:clientData/>
  </xdr:twoCellAnchor>
  <xdr:twoCellAnchor>
    <xdr:from>
      <xdr:col>11</xdr:col>
      <xdr:colOff>304800</xdr:colOff>
      <xdr:row>4</xdr:row>
      <xdr:rowOff>66676</xdr:rowOff>
    </xdr:from>
    <xdr:to>
      <xdr:col>24</xdr:col>
      <xdr:colOff>285750</xdr:colOff>
      <xdr:row>16</xdr:row>
      <xdr:rowOff>161926</xdr:rowOff>
    </xdr:to>
    <xdr:sp macro="" textlink="">
      <xdr:nvSpPr>
        <xdr:cNvPr id="13" name="円形吹き出し 8">
          <a:extLst>
            <a:ext uri="{FF2B5EF4-FFF2-40B4-BE49-F238E27FC236}">
              <a16:creationId xmlns:a16="http://schemas.microsoft.com/office/drawing/2014/main" id="{DF255B69-7E5F-4A4B-9EBA-203971AB961F}"/>
            </a:ext>
          </a:extLst>
        </xdr:cNvPr>
        <xdr:cNvSpPr/>
      </xdr:nvSpPr>
      <xdr:spPr>
        <a:xfrm>
          <a:off x="6057900" y="762001"/>
          <a:ext cx="4619625" cy="2152650"/>
        </a:xfrm>
        <a:prstGeom prst="wedgeEllipseCallout">
          <a:avLst>
            <a:gd name="adj1" fmla="val 46053"/>
            <a:gd name="adj2" fmla="val -839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en-US" altLang="ja-JP" sz="1100"/>
            <a:t>1</a:t>
          </a:r>
          <a:r>
            <a:rPr kumimoji="1" lang="ja-JP" altLang="en-US" sz="1100"/>
            <a:t>から連番記入お願い致します。（発行部数）</a:t>
          </a:r>
          <a:endParaRPr kumimoji="1" lang="en-US" altLang="ja-JP" sz="1100"/>
        </a:p>
        <a:p>
          <a:pPr algn="l"/>
          <a:r>
            <a:rPr kumimoji="1" lang="ja-JP" altLang="en-US" sz="1100"/>
            <a:t>総括表の工事順と同数字でお願い致します。当月発行請求書の枚数分の何枚目　例ば</a:t>
          </a:r>
          <a:r>
            <a:rPr kumimoji="1" lang="en-US" altLang="ja-JP" sz="1100"/>
            <a:t>5</a:t>
          </a:r>
          <a:r>
            <a:rPr kumimoji="1" lang="ja-JP" altLang="en-US" sz="1100"/>
            <a:t>枚請求書がある場合の　</a:t>
          </a:r>
          <a:r>
            <a:rPr kumimoji="1" lang="en-US" altLang="ja-JP" sz="1100"/>
            <a:t>1</a:t>
          </a:r>
          <a:r>
            <a:rPr kumimoji="1" lang="ja-JP" altLang="en-US" sz="1100"/>
            <a:t>枚目は</a:t>
          </a:r>
          <a:r>
            <a:rPr kumimoji="1" lang="en-US" altLang="ja-JP" sz="1100"/>
            <a:t>5</a:t>
          </a:r>
          <a:r>
            <a:rPr kumimoji="1" lang="ja-JP" altLang="en-US" sz="1100"/>
            <a:t>葉中　</a:t>
          </a:r>
          <a:r>
            <a:rPr kumimoji="1" lang="en-US" altLang="ja-JP" sz="1100"/>
            <a:t>1</a:t>
          </a:r>
          <a:r>
            <a:rPr kumimoji="1" lang="ja-JP" altLang="en-US" sz="1100"/>
            <a:t>枚</a:t>
          </a:r>
          <a:r>
            <a:rPr kumimoji="1" lang="en-US" altLang="ja-JP" sz="1100"/>
            <a:t>..</a:t>
          </a:r>
        </a:p>
        <a:p>
          <a:pPr algn="l"/>
          <a:r>
            <a:rPr kumimoji="1" lang="en-US" altLang="ja-JP" sz="1100"/>
            <a:t>2</a:t>
          </a:r>
          <a:r>
            <a:rPr kumimoji="1" lang="ja-JP" altLang="en-US" sz="1100"/>
            <a:t>枚目は</a:t>
          </a:r>
          <a:r>
            <a:rPr kumimoji="1" lang="en-US" altLang="ja-JP" sz="1100"/>
            <a:t>5</a:t>
          </a:r>
          <a:r>
            <a:rPr kumimoji="1" lang="ja-JP" altLang="en-US" sz="1100"/>
            <a:t>葉中</a:t>
          </a:r>
          <a:r>
            <a:rPr kumimoji="1" lang="en-US" altLang="ja-JP" sz="1100"/>
            <a:t>2</a:t>
          </a:r>
          <a:r>
            <a:rPr kumimoji="1" lang="ja-JP" altLang="en-US" sz="1100"/>
            <a:t>枚</a:t>
          </a:r>
          <a:r>
            <a:rPr kumimoji="1" lang="en-US" altLang="ja-JP" sz="1100"/>
            <a:t>.....</a:t>
          </a:r>
        </a:p>
        <a:p>
          <a:pPr algn="l"/>
          <a:endParaRPr kumimoji="1" lang="ja-JP" altLang="en-US" sz="1100"/>
        </a:p>
      </xdr:txBody>
    </xdr:sp>
    <xdr:clientData/>
  </xdr:twoCellAnchor>
  <xdr:twoCellAnchor>
    <xdr:from>
      <xdr:col>7</xdr:col>
      <xdr:colOff>433928</xdr:colOff>
      <xdr:row>7</xdr:row>
      <xdr:rowOff>105035</xdr:rowOff>
    </xdr:from>
    <xdr:to>
      <xdr:col>11</xdr:col>
      <xdr:colOff>228600</xdr:colOff>
      <xdr:row>16</xdr:row>
      <xdr:rowOff>19049</xdr:rowOff>
    </xdr:to>
    <xdr:sp macro="" textlink="">
      <xdr:nvSpPr>
        <xdr:cNvPr id="2" name="吹き出し: 円形 1">
          <a:extLst>
            <a:ext uri="{FF2B5EF4-FFF2-40B4-BE49-F238E27FC236}">
              <a16:creationId xmlns:a16="http://schemas.microsoft.com/office/drawing/2014/main" id="{4DA07B24-5663-488F-8CE4-E9CB2DF9B4AA}"/>
            </a:ext>
          </a:extLst>
        </xdr:cNvPr>
        <xdr:cNvSpPr/>
      </xdr:nvSpPr>
      <xdr:spPr>
        <a:xfrm>
          <a:off x="3805778" y="1314710"/>
          <a:ext cx="2175922" cy="1466589"/>
        </a:xfrm>
        <a:prstGeom prst="wedgeEllipseCallout">
          <a:avLst>
            <a:gd name="adj1" fmla="val 30297"/>
            <a:gd name="adj2" fmla="val -62348"/>
          </a:avLst>
        </a:prstGeom>
        <a:solidFill>
          <a:srgbClr val="85B2F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取引先ｺｰﾄﾞについて、ご不明な場合はお問い合わせください。</a:t>
          </a:r>
        </a:p>
      </xdr:txBody>
    </xdr:sp>
    <xdr:clientData/>
  </xdr:twoCellAnchor>
  <xdr:twoCellAnchor>
    <xdr:from>
      <xdr:col>1</xdr:col>
      <xdr:colOff>238125</xdr:colOff>
      <xdr:row>9</xdr:row>
      <xdr:rowOff>152399</xdr:rowOff>
    </xdr:from>
    <xdr:to>
      <xdr:col>5</xdr:col>
      <xdr:colOff>276225</xdr:colOff>
      <xdr:row>18</xdr:row>
      <xdr:rowOff>28574</xdr:rowOff>
    </xdr:to>
    <xdr:sp macro="" textlink="">
      <xdr:nvSpPr>
        <xdr:cNvPr id="15" name="吹き出し: 円形 14">
          <a:extLst>
            <a:ext uri="{FF2B5EF4-FFF2-40B4-BE49-F238E27FC236}">
              <a16:creationId xmlns:a16="http://schemas.microsoft.com/office/drawing/2014/main" id="{52AFB1AB-EB40-4A58-A666-7E924955B03C}"/>
            </a:ext>
          </a:extLst>
        </xdr:cNvPr>
        <xdr:cNvSpPr/>
      </xdr:nvSpPr>
      <xdr:spPr>
        <a:xfrm>
          <a:off x="666750" y="1714499"/>
          <a:ext cx="2095500" cy="1400175"/>
        </a:xfrm>
        <a:prstGeom prst="wedgeEllipseCallout">
          <a:avLst>
            <a:gd name="adj1" fmla="val -50216"/>
            <a:gd name="adj2" fmla="val -65210"/>
          </a:avLst>
        </a:prstGeom>
        <a:solidFill>
          <a:srgbClr val="85B2F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工事ｺｰﾄﾞについて、ご不明な場合はお問い合わせください。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571500</xdr:colOff>
      <xdr:row>1</xdr:row>
      <xdr:rowOff>127187</xdr:rowOff>
    </xdr:from>
    <xdr:to>
      <xdr:col>12</xdr:col>
      <xdr:colOff>75025</xdr:colOff>
      <xdr:row>6</xdr:row>
      <xdr:rowOff>152400</xdr:rowOff>
    </xdr:to>
    <xdr:sp macro="" textlink="">
      <xdr:nvSpPr>
        <xdr:cNvPr id="3" name="吹き出し: 円形 2">
          <a:extLst>
            <a:ext uri="{FF2B5EF4-FFF2-40B4-BE49-F238E27FC236}">
              <a16:creationId xmlns:a16="http://schemas.microsoft.com/office/drawing/2014/main" id="{9349AADE-EF45-49BE-B10B-A37F95D75270}"/>
            </a:ext>
          </a:extLst>
        </xdr:cNvPr>
        <xdr:cNvSpPr/>
      </xdr:nvSpPr>
      <xdr:spPr>
        <a:xfrm>
          <a:off x="2705100" y="374837"/>
          <a:ext cx="2589625" cy="1130113"/>
        </a:xfrm>
        <a:prstGeom prst="wedgeEllipseCallout">
          <a:avLst>
            <a:gd name="adj1" fmla="val 63180"/>
            <a:gd name="adj2" fmla="val -7050"/>
          </a:avLst>
        </a:prstGeom>
        <a:solidFill>
          <a:srgbClr val="FFF1C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取引先ｺｰﾄﾞについて、ご不明な場合はお問い合わせください。</a:t>
          </a:r>
        </a:p>
      </xdr:txBody>
    </xdr:sp>
    <xdr:clientData/>
  </xdr:twoCellAnchor>
  <xdr:twoCellAnchor>
    <xdr:from>
      <xdr:col>0</xdr:col>
      <xdr:colOff>628650</xdr:colOff>
      <xdr:row>9</xdr:row>
      <xdr:rowOff>85725</xdr:rowOff>
    </xdr:from>
    <xdr:to>
      <xdr:col>5</xdr:col>
      <xdr:colOff>0</xdr:colOff>
      <xdr:row>15</xdr:row>
      <xdr:rowOff>76200</xdr:rowOff>
    </xdr:to>
    <xdr:sp macro="" textlink="">
      <xdr:nvSpPr>
        <xdr:cNvPr id="4" name="吹き出し: 円形 3">
          <a:extLst>
            <a:ext uri="{FF2B5EF4-FFF2-40B4-BE49-F238E27FC236}">
              <a16:creationId xmlns:a16="http://schemas.microsoft.com/office/drawing/2014/main" id="{08285984-B032-4B3F-80E5-178ADA1EC8D6}"/>
            </a:ext>
          </a:extLst>
        </xdr:cNvPr>
        <xdr:cNvSpPr/>
      </xdr:nvSpPr>
      <xdr:spPr>
        <a:xfrm>
          <a:off x="628650" y="1981200"/>
          <a:ext cx="2381250" cy="1562100"/>
        </a:xfrm>
        <a:prstGeom prst="wedgeEllipseCallout">
          <a:avLst>
            <a:gd name="adj1" fmla="val -50216"/>
            <a:gd name="adj2" fmla="val -65210"/>
          </a:avLst>
        </a:prstGeom>
        <a:solidFill>
          <a:srgbClr val="FFF1C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工事ｺｰﾄﾞについて、ご不明な場合はお問い合わせください。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E3E6F-0DAB-4095-A8B8-0C69387EFA8A}">
  <sheetPr codeName="Sheet2"/>
  <dimension ref="A1:O75"/>
  <sheetViews>
    <sheetView showZeros="0" tabSelected="1" zoomScaleNormal="100" workbookViewId="0"/>
  </sheetViews>
  <sheetFormatPr defaultRowHeight="13.5"/>
  <cols>
    <col min="1" max="1" width="5.125" customWidth="1"/>
    <col min="5" max="5" width="10" customWidth="1"/>
    <col min="6" max="6" width="8" customWidth="1"/>
  </cols>
  <sheetData>
    <row r="1" spans="1:15" ht="24">
      <c r="E1" s="40"/>
      <c r="F1" s="220" t="s">
        <v>35</v>
      </c>
      <c r="G1" s="220"/>
      <c r="H1" s="220"/>
      <c r="I1" s="220"/>
      <c r="J1" s="40"/>
      <c r="L1" s="165"/>
      <c r="M1" s="166"/>
      <c r="N1" s="165"/>
      <c r="O1" s="167" t="s">
        <v>117</v>
      </c>
    </row>
    <row r="2" spans="1:15" s="39" customFormat="1" ht="18" customHeight="1">
      <c r="G2" s="40"/>
      <c r="L2" s="176" t="s">
        <v>17</v>
      </c>
      <c r="M2" s="221"/>
      <c r="N2" s="221"/>
      <c r="O2" s="222"/>
    </row>
    <row r="3" spans="1:15" s="39" customFormat="1" ht="18" customHeight="1">
      <c r="A3" s="223" t="s">
        <v>36</v>
      </c>
      <c r="B3" s="224"/>
      <c r="C3" s="224"/>
      <c r="D3" s="224"/>
      <c r="E3" s="39" t="s">
        <v>10</v>
      </c>
      <c r="F3" s="228" t="s">
        <v>112</v>
      </c>
      <c r="G3" s="229"/>
      <c r="H3" s="232"/>
      <c r="I3" s="233"/>
    </row>
    <row r="4" spans="1:15" s="39" customFormat="1" ht="18" customHeight="1">
      <c r="F4" s="230"/>
      <c r="G4" s="231"/>
      <c r="H4" s="234"/>
      <c r="I4" s="235"/>
    </row>
    <row r="5" spans="1:15" s="39" customFormat="1" ht="18" customHeight="1">
      <c r="B5" s="47" t="s">
        <v>50</v>
      </c>
      <c r="K5" s="39" t="s">
        <v>37</v>
      </c>
      <c r="L5" s="225"/>
      <c r="M5" s="225"/>
      <c r="N5" s="225"/>
      <c r="O5" s="225"/>
    </row>
    <row r="6" spans="1:15" s="39" customFormat="1" ht="18" customHeight="1">
      <c r="A6" s="41"/>
      <c r="B6" s="41"/>
      <c r="C6" s="177" t="s">
        <v>54</v>
      </c>
      <c r="D6" s="41"/>
      <c r="E6" s="41"/>
      <c r="F6" s="41"/>
      <c r="G6" s="41"/>
      <c r="H6" s="41"/>
      <c r="I6" s="41"/>
      <c r="J6" s="41"/>
      <c r="K6" s="41" t="s">
        <v>38</v>
      </c>
      <c r="L6" s="226"/>
      <c r="M6" s="226"/>
      <c r="N6" s="226"/>
      <c r="O6" s="226"/>
    </row>
    <row r="7" spans="1:15" s="39" customFormat="1" ht="18" customHeight="1">
      <c r="A7" s="17"/>
    </row>
    <row r="8" spans="1:15" s="39" customFormat="1" ht="18" customHeight="1">
      <c r="A8" s="54"/>
      <c r="B8" s="215" t="s">
        <v>45</v>
      </c>
      <c r="C8" s="216"/>
      <c r="D8" s="153" t="s">
        <v>47</v>
      </c>
      <c r="E8" s="54" t="s">
        <v>24</v>
      </c>
      <c r="F8" s="215" t="s">
        <v>48</v>
      </c>
      <c r="G8" s="216"/>
      <c r="H8" s="216"/>
      <c r="I8" s="217"/>
      <c r="J8" s="227" t="s">
        <v>46</v>
      </c>
      <c r="K8" s="227"/>
      <c r="L8" s="227" t="s">
        <v>39</v>
      </c>
      <c r="M8" s="227"/>
      <c r="N8" s="227" t="s">
        <v>41</v>
      </c>
      <c r="O8" s="227"/>
    </row>
    <row r="9" spans="1:15" s="39" customFormat="1" ht="18" customHeight="1">
      <c r="A9" s="54">
        <v>1</v>
      </c>
      <c r="B9" s="195"/>
      <c r="C9" s="196"/>
      <c r="D9" s="158"/>
      <c r="E9" s="155"/>
      <c r="F9" s="195"/>
      <c r="G9" s="196"/>
      <c r="H9" s="196"/>
      <c r="I9" s="197"/>
      <c r="J9" s="198"/>
      <c r="K9" s="199"/>
      <c r="L9" s="198"/>
      <c r="M9" s="199"/>
      <c r="N9" s="200">
        <f>SUM(J9:L9)</f>
        <v>0</v>
      </c>
      <c r="O9" s="201"/>
    </row>
    <row r="10" spans="1:15" s="39" customFormat="1" ht="18" customHeight="1">
      <c r="A10" s="54">
        <v>2</v>
      </c>
      <c r="B10" s="195"/>
      <c r="C10" s="196"/>
      <c r="D10" s="158"/>
      <c r="E10" s="155"/>
      <c r="F10" s="195"/>
      <c r="G10" s="196"/>
      <c r="H10" s="196"/>
      <c r="I10" s="197"/>
      <c r="J10" s="198"/>
      <c r="K10" s="199"/>
      <c r="L10" s="198"/>
      <c r="M10" s="199"/>
      <c r="N10" s="200">
        <f t="shared" ref="N10:N28" si="0">SUM(J10:L10)</f>
        <v>0</v>
      </c>
      <c r="O10" s="201"/>
    </row>
    <row r="11" spans="1:15" s="39" customFormat="1" ht="18" customHeight="1">
      <c r="A11" s="54">
        <v>3</v>
      </c>
      <c r="B11" s="195"/>
      <c r="C11" s="196"/>
      <c r="D11" s="158"/>
      <c r="E11" s="155"/>
      <c r="F11" s="195"/>
      <c r="G11" s="196"/>
      <c r="H11" s="196"/>
      <c r="I11" s="197"/>
      <c r="J11" s="198"/>
      <c r="K11" s="199"/>
      <c r="L11" s="198"/>
      <c r="M11" s="199"/>
      <c r="N11" s="200">
        <f t="shared" si="0"/>
        <v>0</v>
      </c>
      <c r="O11" s="201"/>
    </row>
    <row r="12" spans="1:15" s="39" customFormat="1" ht="18" customHeight="1">
      <c r="A12" s="54">
        <v>4</v>
      </c>
      <c r="B12" s="195"/>
      <c r="C12" s="196"/>
      <c r="D12" s="158"/>
      <c r="E12" s="155"/>
      <c r="F12" s="195"/>
      <c r="G12" s="196"/>
      <c r="H12" s="196"/>
      <c r="I12" s="197"/>
      <c r="J12" s="198"/>
      <c r="K12" s="199"/>
      <c r="L12" s="198"/>
      <c r="M12" s="199"/>
      <c r="N12" s="200">
        <f t="shared" si="0"/>
        <v>0</v>
      </c>
      <c r="O12" s="201"/>
    </row>
    <row r="13" spans="1:15" s="39" customFormat="1" ht="18" customHeight="1">
      <c r="A13" s="54">
        <v>5</v>
      </c>
      <c r="B13" s="195"/>
      <c r="C13" s="196"/>
      <c r="D13" s="158"/>
      <c r="E13" s="155"/>
      <c r="F13" s="195"/>
      <c r="G13" s="196"/>
      <c r="H13" s="196"/>
      <c r="I13" s="197"/>
      <c r="J13" s="198"/>
      <c r="K13" s="199"/>
      <c r="L13" s="198"/>
      <c r="M13" s="199"/>
      <c r="N13" s="200">
        <f t="shared" si="0"/>
        <v>0</v>
      </c>
      <c r="O13" s="201"/>
    </row>
    <row r="14" spans="1:15" s="39" customFormat="1" ht="18" customHeight="1">
      <c r="A14" s="54">
        <v>6</v>
      </c>
      <c r="B14" s="195"/>
      <c r="C14" s="196"/>
      <c r="D14" s="158"/>
      <c r="E14" s="155"/>
      <c r="F14" s="195"/>
      <c r="G14" s="196"/>
      <c r="H14" s="196"/>
      <c r="I14" s="197"/>
      <c r="J14" s="198"/>
      <c r="K14" s="199"/>
      <c r="L14" s="198"/>
      <c r="M14" s="199"/>
      <c r="N14" s="200">
        <f t="shared" si="0"/>
        <v>0</v>
      </c>
      <c r="O14" s="201"/>
    </row>
    <row r="15" spans="1:15" s="39" customFormat="1" ht="18" customHeight="1">
      <c r="A15" s="54">
        <v>7</v>
      </c>
      <c r="B15" s="195"/>
      <c r="C15" s="196"/>
      <c r="D15" s="158"/>
      <c r="E15" s="155"/>
      <c r="F15" s="195"/>
      <c r="G15" s="196"/>
      <c r="H15" s="196"/>
      <c r="I15" s="197"/>
      <c r="J15" s="198"/>
      <c r="K15" s="199"/>
      <c r="L15" s="198"/>
      <c r="M15" s="199"/>
      <c r="N15" s="200">
        <f t="shared" si="0"/>
        <v>0</v>
      </c>
      <c r="O15" s="201"/>
    </row>
    <row r="16" spans="1:15" s="39" customFormat="1" ht="18" customHeight="1">
      <c r="A16" s="54">
        <v>8</v>
      </c>
      <c r="B16" s="195"/>
      <c r="C16" s="196"/>
      <c r="D16" s="158"/>
      <c r="E16" s="155"/>
      <c r="F16" s="195"/>
      <c r="G16" s="196"/>
      <c r="H16" s="196"/>
      <c r="I16" s="197"/>
      <c r="J16" s="198"/>
      <c r="K16" s="199"/>
      <c r="L16" s="198"/>
      <c r="M16" s="199"/>
      <c r="N16" s="200">
        <f t="shared" si="0"/>
        <v>0</v>
      </c>
      <c r="O16" s="201"/>
    </row>
    <row r="17" spans="1:15" s="39" customFormat="1" ht="18" customHeight="1">
      <c r="A17" s="54">
        <v>9</v>
      </c>
      <c r="B17" s="195"/>
      <c r="C17" s="196"/>
      <c r="D17" s="158"/>
      <c r="E17" s="155"/>
      <c r="F17" s="195"/>
      <c r="G17" s="196"/>
      <c r="H17" s="196"/>
      <c r="I17" s="197"/>
      <c r="J17" s="198"/>
      <c r="K17" s="199"/>
      <c r="L17" s="198"/>
      <c r="M17" s="199"/>
      <c r="N17" s="200">
        <f t="shared" si="0"/>
        <v>0</v>
      </c>
      <c r="O17" s="201"/>
    </row>
    <row r="18" spans="1:15" s="39" customFormat="1" ht="18" customHeight="1">
      <c r="A18" s="54">
        <v>10</v>
      </c>
      <c r="B18" s="195"/>
      <c r="C18" s="196"/>
      <c r="D18" s="158"/>
      <c r="E18" s="155"/>
      <c r="F18" s="195"/>
      <c r="G18" s="196"/>
      <c r="H18" s="196"/>
      <c r="I18" s="197"/>
      <c r="J18" s="198"/>
      <c r="K18" s="199"/>
      <c r="L18" s="198"/>
      <c r="M18" s="199"/>
      <c r="N18" s="200">
        <f t="shared" si="0"/>
        <v>0</v>
      </c>
      <c r="O18" s="201"/>
    </row>
    <row r="19" spans="1:15" s="39" customFormat="1" ht="18" customHeight="1">
      <c r="A19" s="54">
        <v>11</v>
      </c>
      <c r="B19" s="195"/>
      <c r="C19" s="196"/>
      <c r="D19" s="158"/>
      <c r="E19" s="155"/>
      <c r="F19" s="195"/>
      <c r="G19" s="196"/>
      <c r="H19" s="196"/>
      <c r="I19" s="197"/>
      <c r="J19" s="198"/>
      <c r="K19" s="199"/>
      <c r="L19" s="198"/>
      <c r="M19" s="199"/>
      <c r="N19" s="200">
        <f t="shared" si="0"/>
        <v>0</v>
      </c>
      <c r="O19" s="201"/>
    </row>
    <row r="20" spans="1:15" s="39" customFormat="1" ht="18" customHeight="1">
      <c r="A20" s="54">
        <v>12</v>
      </c>
      <c r="B20" s="195"/>
      <c r="C20" s="196"/>
      <c r="D20" s="158"/>
      <c r="E20" s="155"/>
      <c r="F20" s="195"/>
      <c r="G20" s="196"/>
      <c r="H20" s="196"/>
      <c r="I20" s="197"/>
      <c r="J20" s="198"/>
      <c r="K20" s="199"/>
      <c r="L20" s="198"/>
      <c r="M20" s="199"/>
      <c r="N20" s="200">
        <f t="shared" si="0"/>
        <v>0</v>
      </c>
      <c r="O20" s="201"/>
    </row>
    <row r="21" spans="1:15" s="39" customFormat="1" ht="18" customHeight="1">
      <c r="A21" s="54">
        <v>13</v>
      </c>
      <c r="B21" s="195"/>
      <c r="C21" s="196"/>
      <c r="D21" s="158"/>
      <c r="E21" s="155"/>
      <c r="F21" s="195"/>
      <c r="G21" s="196"/>
      <c r="H21" s="196"/>
      <c r="I21" s="197"/>
      <c r="J21" s="198"/>
      <c r="K21" s="199"/>
      <c r="L21" s="198"/>
      <c r="M21" s="199"/>
      <c r="N21" s="200">
        <f t="shared" si="0"/>
        <v>0</v>
      </c>
      <c r="O21" s="201"/>
    </row>
    <row r="22" spans="1:15" s="39" customFormat="1" ht="18" customHeight="1">
      <c r="A22" s="54">
        <v>14</v>
      </c>
      <c r="B22" s="195"/>
      <c r="C22" s="196"/>
      <c r="D22" s="158"/>
      <c r="E22" s="155"/>
      <c r="F22" s="195"/>
      <c r="G22" s="196"/>
      <c r="H22" s="196"/>
      <c r="I22" s="197"/>
      <c r="J22" s="198"/>
      <c r="K22" s="199"/>
      <c r="L22" s="198"/>
      <c r="M22" s="199"/>
      <c r="N22" s="200">
        <f t="shared" si="0"/>
        <v>0</v>
      </c>
      <c r="O22" s="201"/>
    </row>
    <row r="23" spans="1:15" s="39" customFormat="1" ht="18" customHeight="1">
      <c r="A23" s="54">
        <v>15</v>
      </c>
      <c r="B23" s="195"/>
      <c r="C23" s="196"/>
      <c r="D23" s="158"/>
      <c r="E23" s="155"/>
      <c r="F23" s="195"/>
      <c r="G23" s="196"/>
      <c r="H23" s="196"/>
      <c r="I23" s="197"/>
      <c r="J23" s="198"/>
      <c r="K23" s="199"/>
      <c r="L23" s="198"/>
      <c r="M23" s="199"/>
      <c r="N23" s="200">
        <f t="shared" si="0"/>
        <v>0</v>
      </c>
      <c r="O23" s="201"/>
    </row>
    <row r="24" spans="1:15" s="39" customFormat="1" ht="18" customHeight="1">
      <c r="A24" s="54">
        <v>16</v>
      </c>
      <c r="B24" s="195"/>
      <c r="C24" s="196"/>
      <c r="D24" s="158"/>
      <c r="E24" s="155"/>
      <c r="F24" s="195"/>
      <c r="G24" s="196"/>
      <c r="H24" s="196"/>
      <c r="I24" s="197"/>
      <c r="J24" s="198"/>
      <c r="K24" s="199"/>
      <c r="L24" s="198"/>
      <c r="M24" s="199"/>
      <c r="N24" s="200">
        <f t="shared" si="0"/>
        <v>0</v>
      </c>
      <c r="O24" s="201"/>
    </row>
    <row r="25" spans="1:15" s="39" customFormat="1" ht="18" customHeight="1">
      <c r="A25" s="54">
        <v>17</v>
      </c>
      <c r="B25" s="195"/>
      <c r="C25" s="196"/>
      <c r="D25" s="158"/>
      <c r="E25" s="155"/>
      <c r="F25" s="195"/>
      <c r="G25" s="196"/>
      <c r="H25" s="196"/>
      <c r="I25" s="197"/>
      <c r="J25" s="198"/>
      <c r="K25" s="199"/>
      <c r="L25" s="198"/>
      <c r="M25" s="199"/>
      <c r="N25" s="200">
        <f t="shared" si="0"/>
        <v>0</v>
      </c>
      <c r="O25" s="201"/>
    </row>
    <row r="26" spans="1:15" s="39" customFormat="1" ht="18" customHeight="1">
      <c r="A26" s="54">
        <v>18</v>
      </c>
      <c r="B26" s="195"/>
      <c r="C26" s="196"/>
      <c r="D26" s="158"/>
      <c r="E26" s="155"/>
      <c r="F26" s="195"/>
      <c r="G26" s="196"/>
      <c r="H26" s="196"/>
      <c r="I26" s="197"/>
      <c r="J26" s="198"/>
      <c r="K26" s="199"/>
      <c r="L26" s="198"/>
      <c r="M26" s="199"/>
      <c r="N26" s="200">
        <f t="shared" si="0"/>
        <v>0</v>
      </c>
      <c r="O26" s="201"/>
    </row>
    <row r="27" spans="1:15" s="39" customFormat="1" ht="18" customHeight="1">
      <c r="A27" s="54">
        <v>19</v>
      </c>
      <c r="B27" s="195"/>
      <c r="C27" s="196"/>
      <c r="D27" s="158"/>
      <c r="E27" s="155"/>
      <c r="F27" s="195"/>
      <c r="G27" s="196"/>
      <c r="H27" s="196"/>
      <c r="I27" s="197"/>
      <c r="J27" s="198"/>
      <c r="K27" s="199"/>
      <c r="L27" s="198"/>
      <c r="M27" s="199"/>
      <c r="N27" s="200">
        <f t="shared" si="0"/>
        <v>0</v>
      </c>
      <c r="O27" s="201"/>
    </row>
    <row r="28" spans="1:15" s="39" customFormat="1" ht="18" customHeight="1">
      <c r="A28" s="54">
        <v>20</v>
      </c>
      <c r="B28" s="195"/>
      <c r="C28" s="196"/>
      <c r="D28" s="158"/>
      <c r="E28" s="155"/>
      <c r="F28" s="195"/>
      <c r="G28" s="196"/>
      <c r="H28" s="196"/>
      <c r="I28" s="197"/>
      <c r="J28" s="198"/>
      <c r="K28" s="199"/>
      <c r="L28" s="198"/>
      <c r="M28" s="199"/>
      <c r="N28" s="200">
        <f t="shared" si="0"/>
        <v>0</v>
      </c>
      <c r="O28" s="201"/>
    </row>
    <row r="29" spans="1:15" s="39" customFormat="1" ht="18" customHeight="1">
      <c r="A29" s="43"/>
      <c r="B29" s="211" t="s">
        <v>30</v>
      </c>
      <c r="C29" s="211"/>
      <c r="D29" s="211"/>
      <c r="E29" s="211"/>
      <c r="F29" s="211"/>
      <c r="G29" s="211"/>
      <c r="H29" s="211"/>
      <c r="I29" s="212"/>
      <c r="J29" s="213">
        <f>SUM(J9:K28)</f>
        <v>0</v>
      </c>
      <c r="K29" s="214"/>
      <c r="L29" s="213">
        <f t="shared" ref="L29" si="1">SUM(L9:M28)</f>
        <v>0</v>
      </c>
      <c r="M29" s="214"/>
      <c r="N29" s="192">
        <f t="shared" ref="N29" si="2">SUM(N9:O28)</f>
        <v>0</v>
      </c>
      <c r="O29" s="194"/>
    </row>
    <row r="30" spans="1:15" s="39" customFormat="1" ht="18" customHeight="1">
      <c r="A30" s="168"/>
      <c r="B30" s="169"/>
      <c r="C30" s="169"/>
      <c r="D30" s="169"/>
      <c r="E30" s="169"/>
      <c r="F30" s="169"/>
      <c r="G30" s="169"/>
      <c r="H30" s="169"/>
      <c r="I30" s="169"/>
      <c r="J30" s="170"/>
      <c r="K30" s="170"/>
      <c r="L30" s="170"/>
      <c r="M30" s="170"/>
      <c r="N30" s="171"/>
      <c r="O30" s="172" t="s">
        <v>118</v>
      </c>
    </row>
    <row r="31" spans="1:15" s="39" customFormat="1" ht="18" customHeight="1" thickBot="1">
      <c r="A31" s="55"/>
      <c r="B31" s="215" t="s">
        <v>45</v>
      </c>
      <c r="C31" s="216"/>
      <c r="D31" s="153" t="s">
        <v>47</v>
      </c>
      <c r="E31" s="153" t="s">
        <v>24</v>
      </c>
      <c r="F31" s="215" t="s">
        <v>48</v>
      </c>
      <c r="G31" s="216"/>
      <c r="H31" s="216"/>
      <c r="I31" s="217"/>
      <c r="J31" s="218" t="s">
        <v>40</v>
      </c>
      <c r="K31" s="218"/>
      <c r="L31" s="218" t="s">
        <v>39</v>
      </c>
      <c r="M31" s="218"/>
      <c r="N31" s="219" t="s">
        <v>41</v>
      </c>
      <c r="O31" s="219"/>
    </row>
    <row r="32" spans="1:15" s="39" customFormat="1" ht="18" customHeight="1" thickBot="1">
      <c r="A32" s="45"/>
      <c r="B32" s="202"/>
      <c r="C32" s="203"/>
      <c r="D32" s="204"/>
      <c r="E32" s="46"/>
      <c r="F32" s="205" t="s">
        <v>44</v>
      </c>
      <c r="G32" s="206"/>
      <c r="H32" s="206"/>
      <c r="I32" s="207"/>
      <c r="J32" s="208">
        <f>J29</f>
        <v>0</v>
      </c>
      <c r="K32" s="208"/>
      <c r="L32" s="208">
        <f>L29</f>
        <v>0</v>
      </c>
      <c r="M32" s="208"/>
      <c r="N32" s="208">
        <f>N29</f>
        <v>0</v>
      </c>
      <c r="O32" s="208"/>
    </row>
    <row r="33" spans="1:15" s="39" customFormat="1" ht="18" customHeight="1">
      <c r="A33" s="44">
        <v>21</v>
      </c>
      <c r="B33" s="195"/>
      <c r="C33" s="196"/>
      <c r="D33" s="158"/>
      <c r="E33" s="155"/>
      <c r="F33" s="195"/>
      <c r="G33" s="196"/>
      <c r="H33" s="196"/>
      <c r="I33" s="197"/>
      <c r="J33" s="209"/>
      <c r="K33" s="210"/>
      <c r="L33" s="209"/>
      <c r="M33" s="210"/>
      <c r="N33" s="200">
        <f t="shared" ref="N33:N51" si="3">SUM(J33:L33)</f>
        <v>0</v>
      </c>
      <c r="O33" s="201"/>
    </row>
    <row r="34" spans="1:15" s="39" customFormat="1" ht="18" customHeight="1">
      <c r="A34" s="54">
        <v>22</v>
      </c>
      <c r="B34" s="195"/>
      <c r="C34" s="196"/>
      <c r="D34" s="158"/>
      <c r="E34" s="155"/>
      <c r="F34" s="195"/>
      <c r="G34" s="196"/>
      <c r="H34" s="196"/>
      <c r="I34" s="197"/>
      <c r="J34" s="198"/>
      <c r="K34" s="199"/>
      <c r="L34" s="198"/>
      <c r="M34" s="199"/>
      <c r="N34" s="200">
        <f t="shared" si="3"/>
        <v>0</v>
      </c>
      <c r="O34" s="201"/>
    </row>
    <row r="35" spans="1:15" s="39" customFormat="1" ht="18" customHeight="1">
      <c r="A35" s="54">
        <v>23</v>
      </c>
      <c r="B35" s="195"/>
      <c r="C35" s="196"/>
      <c r="D35" s="158"/>
      <c r="E35" s="155"/>
      <c r="F35" s="195"/>
      <c r="G35" s="196"/>
      <c r="H35" s="196"/>
      <c r="I35" s="197"/>
      <c r="J35" s="198"/>
      <c r="K35" s="199"/>
      <c r="L35" s="198"/>
      <c r="M35" s="199"/>
      <c r="N35" s="200">
        <f t="shared" si="3"/>
        <v>0</v>
      </c>
      <c r="O35" s="201"/>
    </row>
    <row r="36" spans="1:15" s="39" customFormat="1" ht="18" customHeight="1">
      <c r="A36" s="54">
        <v>24</v>
      </c>
      <c r="B36" s="195"/>
      <c r="C36" s="196"/>
      <c r="D36" s="158"/>
      <c r="E36" s="155"/>
      <c r="F36" s="195"/>
      <c r="G36" s="196"/>
      <c r="H36" s="196"/>
      <c r="I36" s="197"/>
      <c r="J36" s="198"/>
      <c r="K36" s="199"/>
      <c r="L36" s="198"/>
      <c r="M36" s="199"/>
      <c r="N36" s="200">
        <f t="shared" si="3"/>
        <v>0</v>
      </c>
      <c r="O36" s="201"/>
    </row>
    <row r="37" spans="1:15" s="39" customFormat="1" ht="18" customHeight="1">
      <c r="A37" s="54">
        <v>25</v>
      </c>
      <c r="B37" s="195"/>
      <c r="C37" s="196"/>
      <c r="D37" s="158"/>
      <c r="E37" s="155"/>
      <c r="F37" s="195"/>
      <c r="G37" s="196"/>
      <c r="H37" s="196"/>
      <c r="I37" s="197"/>
      <c r="J37" s="198"/>
      <c r="K37" s="199"/>
      <c r="L37" s="198"/>
      <c r="M37" s="199"/>
      <c r="N37" s="200">
        <f t="shared" si="3"/>
        <v>0</v>
      </c>
      <c r="O37" s="201"/>
    </row>
    <row r="38" spans="1:15" s="39" customFormat="1" ht="18" customHeight="1">
      <c r="A38" s="54">
        <v>26</v>
      </c>
      <c r="B38" s="195"/>
      <c r="C38" s="196"/>
      <c r="D38" s="158"/>
      <c r="E38" s="155"/>
      <c r="F38" s="195"/>
      <c r="G38" s="196"/>
      <c r="H38" s="196"/>
      <c r="I38" s="197"/>
      <c r="J38" s="198"/>
      <c r="K38" s="199"/>
      <c r="L38" s="198"/>
      <c r="M38" s="199"/>
      <c r="N38" s="200">
        <f t="shared" si="3"/>
        <v>0</v>
      </c>
      <c r="O38" s="201"/>
    </row>
    <row r="39" spans="1:15" s="39" customFormat="1" ht="18" customHeight="1">
      <c r="A39" s="54">
        <v>27</v>
      </c>
      <c r="B39" s="195"/>
      <c r="C39" s="196"/>
      <c r="D39" s="158"/>
      <c r="E39" s="155"/>
      <c r="F39" s="195"/>
      <c r="G39" s="196"/>
      <c r="H39" s="196"/>
      <c r="I39" s="197"/>
      <c r="J39" s="198"/>
      <c r="K39" s="199"/>
      <c r="L39" s="198"/>
      <c r="M39" s="199"/>
      <c r="N39" s="200">
        <f t="shared" si="3"/>
        <v>0</v>
      </c>
      <c r="O39" s="201"/>
    </row>
    <row r="40" spans="1:15" s="39" customFormat="1" ht="18" customHeight="1">
      <c r="A40" s="54">
        <v>28</v>
      </c>
      <c r="B40" s="195"/>
      <c r="C40" s="196"/>
      <c r="D40" s="158"/>
      <c r="E40" s="155"/>
      <c r="F40" s="195"/>
      <c r="G40" s="196"/>
      <c r="H40" s="196"/>
      <c r="I40" s="197"/>
      <c r="J40" s="198"/>
      <c r="K40" s="199"/>
      <c r="L40" s="198"/>
      <c r="M40" s="199"/>
      <c r="N40" s="200">
        <f t="shared" si="3"/>
        <v>0</v>
      </c>
      <c r="O40" s="201"/>
    </row>
    <row r="41" spans="1:15" s="39" customFormat="1" ht="18" customHeight="1">
      <c r="A41" s="54">
        <v>29</v>
      </c>
      <c r="B41" s="195"/>
      <c r="C41" s="196"/>
      <c r="D41" s="158"/>
      <c r="E41" s="155"/>
      <c r="F41" s="195"/>
      <c r="G41" s="196"/>
      <c r="H41" s="196"/>
      <c r="I41" s="197"/>
      <c r="J41" s="198"/>
      <c r="K41" s="199"/>
      <c r="L41" s="198"/>
      <c r="M41" s="199"/>
      <c r="N41" s="200">
        <f t="shared" si="3"/>
        <v>0</v>
      </c>
      <c r="O41" s="201"/>
    </row>
    <row r="42" spans="1:15" s="39" customFormat="1" ht="18" customHeight="1">
      <c r="A42" s="54">
        <v>30</v>
      </c>
      <c r="B42" s="195"/>
      <c r="C42" s="196"/>
      <c r="D42" s="158"/>
      <c r="E42" s="155"/>
      <c r="F42" s="195"/>
      <c r="G42" s="196"/>
      <c r="H42" s="196"/>
      <c r="I42" s="197"/>
      <c r="J42" s="198"/>
      <c r="K42" s="199"/>
      <c r="L42" s="198"/>
      <c r="M42" s="199"/>
      <c r="N42" s="200">
        <f t="shared" si="3"/>
        <v>0</v>
      </c>
      <c r="O42" s="201"/>
    </row>
    <row r="43" spans="1:15" s="39" customFormat="1" ht="18" customHeight="1">
      <c r="A43" s="54">
        <v>31</v>
      </c>
      <c r="B43" s="195"/>
      <c r="C43" s="196"/>
      <c r="D43" s="158"/>
      <c r="E43" s="155"/>
      <c r="F43" s="195"/>
      <c r="G43" s="196"/>
      <c r="H43" s="196"/>
      <c r="I43" s="197"/>
      <c r="J43" s="198"/>
      <c r="K43" s="199"/>
      <c r="L43" s="198"/>
      <c r="M43" s="199"/>
      <c r="N43" s="200">
        <f t="shared" si="3"/>
        <v>0</v>
      </c>
      <c r="O43" s="201"/>
    </row>
    <row r="44" spans="1:15" s="39" customFormat="1" ht="18" customHeight="1">
      <c r="A44" s="54">
        <v>32</v>
      </c>
      <c r="B44" s="195"/>
      <c r="C44" s="196"/>
      <c r="D44" s="158"/>
      <c r="E44" s="155"/>
      <c r="F44" s="195"/>
      <c r="G44" s="196"/>
      <c r="H44" s="196"/>
      <c r="I44" s="197"/>
      <c r="J44" s="198"/>
      <c r="K44" s="199"/>
      <c r="L44" s="198"/>
      <c r="M44" s="199"/>
      <c r="N44" s="200">
        <f t="shared" si="3"/>
        <v>0</v>
      </c>
      <c r="O44" s="201"/>
    </row>
    <row r="45" spans="1:15" s="39" customFormat="1" ht="18" customHeight="1">
      <c r="A45" s="54">
        <v>33</v>
      </c>
      <c r="B45" s="195"/>
      <c r="C45" s="196"/>
      <c r="D45" s="158"/>
      <c r="E45" s="155"/>
      <c r="F45" s="195"/>
      <c r="G45" s="196"/>
      <c r="H45" s="196"/>
      <c r="I45" s="197"/>
      <c r="J45" s="198"/>
      <c r="K45" s="199"/>
      <c r="L45" s="198"/>
      <c r="M45" s="199"/>
      <c r="N45" s="200">
        <f t="shared" si="3"/>
        <v>0</v>
      </c>
      <c r="O45" s="201"/>
    </row>
    <row r="46" spans="1:15" s="39" customFormat="1" ht="18" customHeight="1">
      <c r="A46" s="54">
        <v>34</v>
      </c>
      <c r="B46" s="195"/>
      <c r="C46" s="196"/>
      <c r="D46" s="158"/>
      <c r="E46" s="155"/>
      <c r="F46" s="195"/>
      <c r="G46" s="196"/>
      <c r="H46" s="196"/>
      <c r="I46" s="197"/>
      <c r="J46" s="198"/>
      <c r="K46" s="199"/>
      <c r="L46" s="198"/>
      <c r="M46" s="199"/>
      <c r="N46" s="200">
        <f t="shared" si="3"/>
        <v>0</v>
      </c>
      <c r="O46" s="201"/>
    </row>
    <row r="47" spans="1:15" s="39" customFormat="1" ht="18" customHeight="1">
      <c r="A47" s="54">
        <v>35</v>
      </c>
      <c r="B47" s="195"/>
      <c r="C47" s="196"/>
      <c r="D47" s="158"/>
      <c r="E47" s="155"/>
      <c r="F47" s="195"/>
      <c r="G47" s="196"/>
      <c r="H47" s="196"/>
      <c r="I47" s="197"/>
      <c r="J47" s="198"/>
      <c r="K47" s="199"/>
      <c r="L47" s="198"/>
      <c r="M47" s="199"/>
      <c r="N47" s="200">
        <f t="shared" si="3"/>
        <v>0</v>
      </c>
      <c r="O47" s="201"/>
    </row>
    <row r="48" spans="1:15" s="39" customFormat="1" ht="18" customHeight="1">
      <c r="A48" s="54">
        <v>36</v>
      </c>
      <c r="B48" s="195"/>
      <c r="C48" s="196"/>
      <c r="D48" s="158"/>
      <c r="E48" s="155"/>
      <c r="F48" s="195"/>
      <c r="G48" s="196"/>
      <c r="H48" s="196"/>
      <c r="I48" s="197"/>
      <c r="J48" s="198"/>
      <c r="K48" s="199"/>
      <c r="L48" s="198"/>
      <c r="M48" s="199"/>
      <c r="N48" s="200">
        <f t="shared" si="3"/>
        <v>0</v>
      </c>
      <c r="O48" s="201"/>
    </row>
    <row r="49" spans="1:15" s="39" customFormat="1" ht="18" customHeight="1">
      <c r="A49" s="54">
        <v>37</v>
      </c>
      <c r="B49" s="195"/>
      <c r="C49" s="196"/>
      <c r="D49" s="158"/>
      <c r="E49" s="155"/>
      <c r="F49" s="195"/>
      <c r="G49" s="196"/>
      <c r="H49" s="196"/>
      <c r="I49" s="197"/>
      <c r="J49" s="198"/>
      <c r="K49" s="199"/>
      <c r="L49" s="198"/>
      <c r="M49" s="199"/>
      <c r="N49" s="200">
        <f t="shared" si="3"/>
        <v>0</v>
      </c>
      <c r="O49" s="201"/>
    </row>
    <row r="50" spans="1:15" s="39" customFormat="1" ht="18" customHeight="1">
      <c r="A50" s="54">
        <v>38</v>
      </c>
      <c r="B50" s="195"/>
      <c r="C50" s="196"/>
      <c r="D50" s="158"/>
      <c r="E50" s="155"/>
      <c r="F50" s="195"/>
      <c r="G50" s="196"/>
      <c r="H50" s="196"/>
      <c r="I50" s="197"/>
      <c r="J50" s="198"/>
      <c r="K50" s="199"/>
      <c r="L50" s="198"/>
      <c r="M50" s="199"/>
      <c r="N50" s="200">
        <f t="shared" si="3"/>
        <v>0</v>
      </c>
      <c r="O50" s="201"/>
    </row>
    <row r="51" spans="1:15" s="39" customFormat="1" ht="18" customHeight="1">
      <c r="A51" s="54">
        <v>39</v>
      </c>
      <c r="B51" s="195"/>
      <c r="C51" s="196"/>
      <c r="D51" s="158"/>
      <c r="E51" s="155"/>
      <c r="F51" s="195"/>
      <c r="G51" s="196"/>
      <c r="H51" s="196"/>
      <c r="I51" s="197"/>
      <c r="J51" s="198"/>
      <c r="K51" s="199"/>
      <c r="L51" s="198"/>
      <c r="M51" s="199"/>
      <c r="N51" s="200">
        <f t="shared" si="3"/>
        <v>0</v>
      </c>
      <c r="O51" s="201"/>
    </row>
    <row r="52" spans="1:15" ht="18" customHeight="1">
      <c r="A52" s="43"/>
      <c r="B52" s="190" t="s">
        <v>43</v>
      </c>
      <c r="C52" s="190"/>
      <c r="D52" s="190"/>
      <c r="E52" s="190"/>
      <c r="F52" s="190"/>
      <c r="G52" s="190"/>
      <c r="H52" s="190"/>
      <c r="I52" s="191"/>
      <c r="J52" s="192">
        <f>SUM(J32:K51)</f>
        <v>0</v>
      </c>
      <c r="K52" s="193"/>
      <c r="L52" s="192">
        <f t="shared" ref="L52" si="4">SUM(L32:M51)</f>
        <v>0</v>
      </c>
      <c r="M52" s="193"/>
      <c r="N52" s="192">
        <f t="shared" ref="N52" si="5">SUM(N32:O51)</f>
        <v>0</v>
      </c>
      <c r="O52" s="194"/>
    </row>
    <row r="53" spans="1:15" ht="18" customHeight="1"/>
    <row r="54" spans="1:15" ht="18" customHeight="1"/>
    <row r="55" spans="1:15" ht="18" customHeight="1"/>
    <row r="56" spans="1:15" ht="18" customHeight="1"/>
    <row r="57" spans="1:15" ht="18" customHeight="1"/>
    <row r="58" spans="1:15" ht="18" customHeight="1"/>
    <row r="59" spans="1:15" ht="18" customHeight="1"/>
    <row r="60" spans="1:15" ht="18" customHeight="1"/>
    <row r="61" spans="1:15" ht="18" customHeight="1"/>
    <row r="62" spans="1:15" ht="18" customHeight="1"/>
    <row r="63" spans="1:15" ht="18" customHeight="1"/>
    <row r="64" spans="1:15"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mergeCells count="225">
    <mergeCell ref="F1:I1"/>
    <mergeCell ref="M2:O2"/>
    <mergeCell ref="A3:D3"/>
    <mergeCell ref="L5:O5"/>
    <mergeCell ref="L6:O6"/>
    <mergeCell ref="F8:I8"/>
    <mergeCell ref="J8:K8"/>
    <mergeCell ref="L8:M8"/>
    <mergeCell ref="N8:O8"/>
    <mergeCell ref="B8:C8"/>
    <mergeCell ref="F3:G4"/>
    <mergeCell ref="H3:I4"/>
    <mergeCell ref="F9:I9"/>
    <mergeCell ref="J9:K9"/>
    <mergeCell ref="L9:M9"/>
    <mergeCell ref="N9:O9"/>
    <mergeCell ref="F10:I10"/>
    <mergeCell ref="J10:K10"/>
    <mergeCell ref="L10:M10"/>
    <mergeCell ref="N10:O10"/>
    <mergeCell ref="B9:C9"/>
    <mergeCell ref="B10:C10"/>
    <mergeCell ref="F11:I11"/>
    <mergeCell ref="J11:K11"/>
    <mergeCell ref="L11:M11"/>
    <mergeCell ref="N11:O11"/>
    <mergeCell ref="F12:I12"/>
    <mergeCell ref="J12:K12"/>
    <mergeCell ref="L12:M12"/>
    <mergeCell ref="N12:O12"/>
    <mergeCell ref="B11:C11"/>
    <mergeCell ref="B12:C12"/>
    <mergeCell ref="F13:I13"/>
    <mergeCell ref="J13:K13"/>
    <mergeCell ref="L13:M13"/>
    <mergeCell ref="N13:O13"/>
    <mergeCell ref="F14:I14"/>
    <mergeCell ref="J14:K14"/>
    <mergeCell ref="L14:M14"/>
    <mergeCell ref="N14:O14"/>
    <mergeCell ref="B13:C13"/>
    <mergeCell ref="B14:C14"/>
    <mergeCell ref="F15:I15"/>
    <mergeCell ref="J15:K15"/>
    <mergeCell ref="L15:M15"/>
    <mergeCell ref="N15:O15"/>
    <mergeCell ref="F16:I16"/>
    <mergeCell ref="J16:K16"/>
    <mergeCell ref="L16:M16"/>
    <mergeCell ref="N16:O16"/>
    <mergeCell ref="B15:C15"/>
    <mergeCell ref="B16:C16"/>
    <mergeCell ref="F17:I17"/>
    <mergeCell ref="J17:K17"/>
    <mergeCell ref="L17:M17"/>
    <mergeCell ref="N17:O17"/>
    <mergeCell ref="F18:I18"/>
    <mergeCell ref="J18:K18"/>
    <mergeCell ref="L18:M18"/>
    <mergeCell ref="N18:O18"/>
    <mergeCell ref="B17:C17"/>
    <mergeCell ref="B18:C18"/>
    <mergeCell ref="F19:I19"/>
    <mergeCell ref="J19:K19"/>
    <mergeCell ref="L19:M19"/>
    <mergeCell ref="N19:O19"/>
    <mergeCell ref="F20:I20"/>
    <mergeCell ref="J20:K20"/>
    <mergeCell ref="L20:M20"/>
    <mergeCell ref="N20:O20"/>
    <mergeCell ref="B19:C19"/>
    <mergeCell ref="B20:C20"/>
    <mergeCell ref="F21:I21"/>
    <mergeCell ref="J21:K21"/>
    <mergeCell ref="L21:M21"/>
    <mergeCell ref="N21:O21"/>
    <mergeCell ref="F22:I22"/>
    <mergeCell ref="J22:K22"/>
    <mergeCell ref="L22:M22"/>
    <mergeCell ref="N22:O22"/>
    <mergeCell ref="B21:C21"/>
    <mergeCell ref="B22:C22"/>
    <mergeCell ref="F23:I23"/>
    <mergeCell ref="J23:K23"/>
    <mergeCell ref="L23:M23"/>
    <mergeCell ref="N23:O23"/>
    <mergeCell ref="F24:I24"/>
    <mergeCell ref="J24:K24"/>
    <mergeCell ref="L24:M24"/>
    <mergeCell ref="N24:O24"/>
    <mergeCell ref="B23:C23"/>
    <mergeCell ref="B24:C24"/>
    <mergeCell ref="F25:I25"/>
    <mergeCell ref="J25:K25"/>
    <mergeCell ref="L25:M25"/>
    <mergeCell ref="N25:O25"/>
    <mergeCell ref="F26:I26"/>
    <mergeCell ref="J26:K26"/>
    <mergeCell ref="L26:M26"/>
    <mergeCell ref="N26:O26"/>
    <mergeCell ref="B25:C25"/>
    <mergeCell ref="B26:C26"/>
    <mergeCell ref="F27:I27"/>
    <mergeCell ref="J27:K27"/>
    <mergeCell ref="L27:M27"/>
    <mergeCell ref="N27:O27"/>
    <mergeCell ref="F28:I28"/>
    <mergeCell ref="J28:K28"/>
    <mergeCell ref="L28:M28"/>
    <mergeCell ref="N28:O28"/>
    <mergeCell ref="B27:C27"/>
    <mergeCell ref="B28:C28"/>
    <mergeCell ref="B29:I29"/>
    <mergeCell ref="J29:K29"/>
    <mergeCell ref="L29:M29"/>
    <mergeCell ref="N29:O29"/>
    <mergeCell ref="F31:I31"/>
    <mergeCell ref="J31:K31"/>
    <mergeCell ref="L31:M31"/>
    <mergeCell ref="N31:O31"/>
    <mergeCell ref="B31:C31"/>
    <mergeCell ref="B32:D32"/>
    <mergeCell ref="F32:I32"/>
    <mergeCell ref="J32:K32"/>
    <mergeCell ref="L32:M32"/>
    <mergeCell ref="N32:O32"/>
    <mergeCell ref="F33:I33"/>
    <mergeCell ref="J33:K33"/>
    <mergeCell ref="L33:M33"/>
    <mergeCell ref="N33:O33"/>
    <mergeCell ref="B33:C33"/>
    <mergeCell ref="F34:I34"/>
    <mergeCell ref="J34:K34"/>
    <mergeCell ref="L34:M34"/>
    <mergeCell ref="N34:O34"/>
    <mergeCell ref="F35:I35"/>
    <mergeCell ref="J35:K35"/>
    <mergeCell ref="L35:M35"/>
    <mergeCell ref="N35:O35"/>
    <mergeCell ref="B34:C34"/>
    <mergeCell ref="B35:C35"/>
    <mergeCell ref="F36:I36"/>
    <mergeCell ref="J36:K36"/>
    <mergeCell ref="L36:M36"/>
    <mergeCell ref="N36:O36"/>
    <mergeCell ref="F37:I37"/>
    <mergeCell ref="J37:K37"/>
    <mergeCell ref="L37:M37"/>
    <mergeCell ref="N37:O37"/>
    <mergeCell ref="B36:C36"/>
    <mergeCell ref="B37:C37"/>
    <mergeCell ref="F38:I38"/>
    <mergeCell ref="J38:K38"/>
    <mergeCell ref="L38:M38"/>
    <mergeCell ref="N38:O38"/>
    <mergeCell ref="F39:I39"/>
    <mergeCell ref="J39:K39"/>
    <mergeCell ref="L39:M39"/>
    <mergeCell ref="N39:O39"/>
    <mergeCell ref="B38:C38"/>
    <mergeCell ref="B39:C39"/>
    <mergeCell ref="F40:I40"/>
    <mergeCell ref="J40:K40"/>
    <mergeCell ref="L40:M40"/>
    <mergeCell ref="N40:O40"/>
    <mergeCell ref="F41:I41"/>
    <mergeCell ref="J41:K41"/>
    <mergeCell ref="L41:M41"/>
    <mergeCell ref="N41:O41"/>
    <mergeCell ref="B40:C40"/>
    <mergeCell ref="B41:C41"/>
    <mergeCell ref="F42:I42"/>
    <mergeCell ref="J42:K42"/>
    <mergeCell ref="L42:M42"/>
    <mergeCell ref="N42:O42"/>
    <mergeCell ref="F43:I43"/>
    <mergeCell ref="J43:K43"/>
    <mergeCell ref="L43:M43"/>
    <mergeCell ref="N43:O43"/>
    <mergeCell ref="B42:C42"/>
    <mergeCell ref="B43:C43"/>
    <mergeCell ref="F44:I44"/>
    <mergeCell ref="J44:K44"/>
    <mergeCell ref="L44:M44"/>
    <mergeCell ref="N44:O44"/>
    <mergeCell ref="F45:I45"/>
    <mergeCell ref="J45:K45"/>
    <mergeCell ref="L45:M45"/>
    <mergeCell ref="N45:O45"/>
    <mergeCell ref="B44:C44"/>
    <mergeCell ref="B45:C45"/>
    <mergeCell ref="F46:I46"/>
    <mergeCell ref="J46:K46"/>
    <mergeCell ref="L46:M46"/>
    <mergeCell ref="N46:O46"/>
    <mergeCell ref="F47:I47"/>
    <mergeCell ref="J47:K47"/>
    <mergeCell ref="L47:M47"/>
    <mergeCell ref="N47:O47"/>
    <mergeCell ref="B46:C46"/>
    <mergeCell ref="B47:C47"/>
    <mergeCell ref="F48:I48"/>
    <mergeCell ref="J48:K48"/>
    <mergeCell ref="L48:M48"/>
    <mergeCell ref="N48:O48"/>
    <mergeCell ref="F49:I49"/>
    <mergeCell ref="J49:K49"/>
    <mergeCell ref="L49:M49"/>
    <mergeCell ref="N49:O49"/>
    <mergeCell ref="B48:C48"/>
    <mergeCell ref="B49:C49"/>
    <mergeCell ref="B52:I52"/>
    <mergeCell ref="J52:K52"/>
    <mergeCell ref="L52:M52"/>
    <mergeCell ref="N52:O52"/>
    <mergeCell ref="F50:I50"/>
    <mergeCell ref="J50:K50"/>
    <mergeCell ref="L50:M50"/>
    <mergeCell ref="N50:O50"/>
    <mergeCell ref="F51:I51"/>
    <mergeCell ref="J51:K51"/>
    <mergeCell ref="L51:M51"/>
    <mergeCell ref="N51:O51"/>
    <mergeCell ref="B51:C51"/>
    <mergeCell ref="B50:C50"/>
  </mergeCells>
  <phoneticPr fontId="10"/>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142E0-862B-4DF2-AD48-B7F9AE3EFB18}">
  <sheetPr codeName="Sheet3"/>
  <dimension ref="A1:P87"/>
  <sheetViews>
    <sheetView showZeros="0" view="pageBreakPreview" zoomScale="112" zoomScaleNormal="100" zoomScaleSheetLayoutView="112" workbookViewId="0"/>
  </sheetViews>
  <sheetFormatPr defaultRowHeight="13.5"/>
  <cols>
    <col min="1" max="1" width="5.125" customWidth="1"/>
    <col min="5" max="5" width="10" customWidth="1"/>
    <col min="6" max="6" width="8" customWidth="1"/>
    <col min="15" max="16" width="4.5" customWidth="1"/>
  </cols>
  <sheetData>
    <row r="1" spans="1:16" ht="24">
      <c r="E1" s="40"/>
      <c r="F1" s="220" t="s">
        <v>35</v>
      </c>
      <c r="G1" s="220"/>
      <c r="H1" s="220"/>
      <c r="I1" s="220"/>
      <c r="J1" s="40"/>
      <c r="M1" s="165"/>
      <c r="N1" s="166"/>
      <c r="O1" s="251" t="s">
        <v>117</v>
      </c>
      <c r="P1" s="251"/>
    </row>
    <row r="2" spans="1:16" s="39" customFormat="1" ht="18" customHeight="1">
      <c r="G2" s="40"/>
      <c r="L2" s="176" t="s">
        <v>17</v>
      </c>
      <c r="M2" s="250"/>
      <c r="N2" s="221"/>
      <c r="O2" s="221"/>
      <c r="P2" s="222"/>
    </row>
    <row r="3" spans="1:16" s="39" customFormat="1" ht="18" customHeight="1">
      <c r="A3" s="248" t="s">
        <v>122</v>
      </c>
      <c r="B3" s="249"/>
      <c r="C3" s="249"/>
      <c r="D3" s="249"/>
      <c r="E3" s="39" t="s">
        <v>10</v>
      </c>
      <c r="G3" s="40"/>
    </row>
    <row r="4" spans="1:16" s="39" customFormat="1" ht="18" customHeight="1">
      <c r="F4" s="228" t="s">
        <v>113</v>
      </c>
      <c r="G4" s="229"/>
      <c r="H4" s="232"/>
      <c r="I4" s="233"/>
    </row>
    <row r="5" spans="1:16" s="39" customFormat="1" ht="18" customHeight="1">
      <c r="F5" s="230"/>
      <c r="G5" s="231"/>
      <c r="H5" s="234"/>
      <c r="I5" s="235"/>
      <c r="K5" s="39" t="s">
        <v>37</v>
      </c>
      <c r="L5" s="225">
        <f>'請求書 '!O9</f>
        <v>0</v>
      </c>
      <c r="M5" s="225"/>
      <c r="N5" s="225"/>
      <c r="O5" s="225"/>
      <c r="P5" s="225"/>
    </row>
    <row r="6" spans="1:16" s="39" customFormat="1" ht="18" customHeight="1">
      <c r="A6" s="41"/>
      <c r="B6" s="41"/>
      <c r="C6" s="41"/>
      <c r="D6" s="41"/>
      <c r="E6" s="41"/>
      <c r="F6" s="41"/>
      <c r="G6" s="41"/>
      <c r="H6" s="41"/>
      <c r="I6" s="41"/>
      <c r="J6" s="41"/>
      <c r="K6" s="41" t="s">
        <v>38</v>
      </c>
      <c r="L6" s="226">
        <f>'請求書 '!O11</f>
        <v>0</v>
      </c>
      <c r="M6" s="226"/>
      <c r="N6" s="226"/>
      <c r="O6" s="226"/>
      <c r="P6" s="226"/>
    </row>
    <row r="7" spans="1:16" s="39" customFormat="1" ht="18" customHeight="1">
      <c r="A7" s="17"/>
    </row>
    <row r="8" spans="1:16" s="39" customFormat="1" ht="18" customHeight="1">
      <c r="A8" s="54"/>
      <c r="B8" s="215" t="s">
        <v>45</v>
      </c>
      <c r="C8" s="216"/>
      <c r="D8" s="152" t="s">
        <v>47</v>
      </c>
      <c r="E8" s="154" t="s">
        <v>24</v>
      </c>
      <c r="F8" s="215" t="s">
        <v>48</v>
      </c>
      <c r="G8" s="216"/>
      <c r="H8" s="216"/>
      <c r="I8" s="217"/>
      <c r="J8" s="227" t="s">
        <v>46</v>
      </c>
      <c r="K8" s="227"/>
      <c r="L8" s="227" t="s">
        <v>39</v>
      </c>
      <c r="M8" s="227"/>
      <c r="N8" s="227" t="s">
        <v>41</v>
      </c>
      <c r="O8" s="227"/>
      <c r="P8" s="227"/>
    </row>
    <row r="9" spans="1:16" s="39" customFormat="1" ht="18" customHeight="1">
      <c r="A9" s="54">
        <v>1</v>
      </c>
      <c r="B9" s="236"/>
      <c r="C9" s="237"/>
      <c r="D9" s="155"/>
      <c r="E9" s="155"/>
      <c r="F9" s="195"/>
      <c r="G9" s="196"/>
      <c r="H9" s="196"/>
      <c r="I9" s="197"/>
      <c r="J9" s="198"/>
      <c r="K9" s="199"/>
      <c r="L9" s="198"/>
      <c r="M9" s="199"/>
      <c r="N9" s="200">
        <f>SUM(J9:L9)</f>
        <v>0</v>
      </c>
      <c r="O9" s="246"/>
      <c r="P9" s="201"/>
    </row>
    <row r="10" spans="1:16" s="39" customFormat="1" ht="18" customHeight="1">
      <c r="A10" s="54">
        <v>2</v>
      </c>
      <c r="B10" s="236"/>
      <c r="C10" s="237"/>
      <c r="D10" s="155"/>
      <c r="E10" s="155"/>
      <c r="F10" s="195"/>
      <c r="G10" s="196"/>
      <c r="H10" s="196"/>
      <c r="I10" s="197"/>
      <c r="J10" s="198"/>
      <c r="K10" s="199"/>
      <c r="L10" s="198"/>
      <c r="M10" s="199"/>
      <c r="N10" s="200">
        <f>SUM(J10:L10)</f>
        <v>0</v>
      </c>
      <c r="O10" s="246"/>
      <c r="P10" s="201"/>
    </row>
    <row r="11" spans="1:16" s="39" customFormat="1" ht="18" customHeight="1">
      <c r="A11" s="54">
        <v>3</v>
      </c>
      <c r="B11" s="236"/>
      <c r="C11" s="237"/>
      <c r="D11" s="155"/>
      <c r="E11" s="155"/>
      <c r="F11" s="195"/>
      <c r="G11" s="196"/>
      <c r="H11" s="196"/>
      <c r="I11" s="197"/>
      <c r="J11" s="198"/>
      <c r="K11" s="199"/>
      <c r="L11" s="198"/>
      <c r="M11" s="199"/>
      <c r="N11" s="200">
        <f t="shared" ref="N11:N28" si="0">SUM(J11:L11)</f>
        <v>0</v>
      </c>
      <c r="O11" s="246"/>
      <c r="P11" s="201"/>
    </row>
    <row r="12" spans="1:16" s="39" customFormat="1" ht="18" customHeight="1">
      <c r="A12" s="54">
        <v>4</v>
      </c>
      <c r="B12" s="236"/>
      <c r="C12" s="237"/>
      <c r="D12" s="155"/>
      <c r="E12" s="155"/>
      <c r="F12" s="195"/>
      <c r="G12" s="196"/>
      <c r="H12" s="196"/>
      <c r="I12" s="197"/>
      <c r="J12" s="198"/>
      <c r="K12" s="199"/>
      <c r="L12" s="198"/>
      <c r="M12" s="199"/>
      <c r="N12" s="200">
        <f t="shared" si="0"/>
        <v>0</v>
      </c>
      <c r="O12" s="246"/>
      <c r="P12" s="201"/>
    </row>
    <row r="13" spans="1:16" s="39" customFormat="1" ht="18" customHeight="1">
      <c r="A13" s="54">
        <v>5</v>
      </c>
      <c r="B13" s="236"/>
      <c r="C13" s="237"/>
      <c r="D13" s="155"/>
      <c r="E13" s="155"/>
      <c r="F13" s="195"/>
      <c r="G13" s="196"/>
      <c r="H13" s="196"/>
      <c r="I13" s="197"/>
      <c r="J13" s="198"/>
      <c r="K13" s="199"/>
      <c r="L13" s="198"/>
      <c r="M13" s="199"/>
      <c r="N13" s="200">
        <f t="shared" si="0"/>
        <v>0</v>
      </c>
      <c r="O13" s="246"/>
      <c r="P13" s="201"/>
    </row>
    <row r="14" spans="1:16" s="39" customFormat="1" ht="18" customHeight="1">
      <c r="A14" s="54">
        <v>6</v>
      </c>
      <c r="B14" s="236"/>
      <c r="C14" s="237"/>
      <c r="D14" s="155"/>
      <c r="E14" s="155"/>
      <c r="F14" s="195"/>
      <c r="G14" s="196"/>
      <c r="H14" s="196"/>
      <c r="I14" s="197"/>
      <c r="J14" s="198"/>
      <c r="K14" s="199"/>
      <c r="L14" s="198"/>
      <c r="M14" s="199"/>
      <c r="N14" s="200">
        <f t="shared" si="0"/>
        <v>0</v>
      </c>
      <c r="O14" s="246"/>
      <c r="P14" s="201"/>
    </row>
    <row r="15" spans="1:16" s="39" customFormat="1" ht="18" customHeight="1">
      <c r="A15" s="54">
        <v>7</v>
      </c>
      <c r="B15" s="236"/>
      <c r="C15" s="237"/>
      <c r="D15" s="155"/>
      <c r="E15" s="155"/>
      <c r="F15" s="195"/>
      <c r="G15" s="196"/>
      <c r="H15" s="196"/>
      <c r="I15" s="197"/>
      <c r="J15" s="198"/>
      <c r="K15" s="199"/>
      <c r="L15" s="198"/>
      <c r="M15" s="199"/>
      <c r="N15" s="200">
        <f t="shared" si="0"/>
        <v>0</v>
      </c>
      <c r="O15" s="246"/>
      <c r="P15" s="201"/>
    </row>
    <row r="16" spans="1:16" s="39" customFormat="1" ht="18" customHeight="1">
      <c r="A16" s="54">
        <v>8</v>
      </c>
      <c r="B16" s="236"/>
      <c r="C16" s="237"/>
      <c r="D16" s="155"/>
      <c r="E16" s="155"/>
      <c r="F16" s="195"/>
      <c r="G16" s="196"/>
      <c r="H16" s="196"/>
      <c r="I16" s="197"/>
      <c r="J16" s="198"/>
      <c r="K16" s="199"/>
      <c r="L16" s="198"/>
      <c r="M16" s="199"/>
      <c r="N16" s="200">
        <f t="shared" si="0"/>
        <v>0</v>
      </c>
      <c r="O16" s="246"/>
      <c r="P16" s="201"/>
    </row>
    <row r="17" spans="1:16" s="39" customFormat="1" ht="18" customHeight="1">
      <c r="A17" s="54">
        <v>9</v>
      </c>
      <c r="B17" s="236"/>
      <c r="C17" s="237"/>
      <c r="D17" s="155"/>
      <c r="E17" s="155"/>
      <c r="F17" s="195"/>
      <c r="G17" s="196"/>
      <c r="H17" s="196"/>
      <c r="I17" s="197"/>
      <c r="J17" s="198"/>
      <c r="K17" s="199"/>
      <c r="L17" s="198"/>
      <c r="M17" s="199"/>
      <c r="N17" s="200">
        <f t="shared" si="0"/>
        <v>0</v>
      </c>
      <c r="O17" s="246"/>
      <c r="P17" s="201"/>
    </row>
    <row r="18" spans="1:16" s="39" customFormat="1" ht="18" customHeight="1">
      <c r="A18" s="54">
        <v>10</v>
      </c>
      <c r="B18" s="236"/>
      <c r="C18" s="237"/>
      <c r="D18" s="155"/>
      <c r="E18" s="155"/>
      <c r="F18" s="195"/>
      <c r="G18" s="196"/>
      <c r="H18" s="196"/>
      <c r="I18" s="197"/>
      <c r="J18" s="198"/>
      <c r="K18" s="199"/>
      <c r="L18" s="198"/>
      <c r="M18" s="199"/>
      <c r="N18" s="200">
        <f t="shared" si="0"/>
        <v>0</v>
      </c>
      <c r="O18" s="246"/>
      <c r="P18" s="201"/>
    </row>
    <row r="19" spans="1:16" s="39" customFormat="1" ht="18" customHeight="1">
      <c r="A19" s="54">
        <v>11</v>
      </c>
      <c r="B19" s="236"/>
      <c r="C19" s="237"/>
      <c r="D19" s="155"/>
      <c r="E19" s="155"/>
      <c r="F19" s="195"/>
      <c r="G19" s="196"/>
      <c r="H19" s="196"/>
      <c r="I19" s="197"/>
      <c r="J19" s="198"/>
      <c r="K19" s="199"/>
      <c r="L19" s="198"/>
      <c r="M19" s="199"/>
      <c r="N19" s="200">
        <f t="shared" si="0"/>
        <v>0</v>
      </c>
      <c r="O19" s="246"/>
      <c r="P19" s="201"/>
    </row>
    <row r="20" spans="1:16" s="39" customFormat="1" ht="18" customHeight="1">
      <c r="A20" s="54">
        <v>12</v>
      </c>
      <c r="B20" s="236"/>
      <c r="C20" s="237"/>
      <c r="D20" s="155"/>
      <c r="E20" s="155"/>
      <c r="F20" s="195"/>
      <c r="G20" s="196"/>
      <c r="H20" s="196"/>
      <c r="I20" s="197"/>
      <c r="J20" s="198"/>
      <c r="K20" s="199"/>
      <c r="L20" s="198"/>
      <c r="M20" s="199"/>
      <c r="N20" s="200">
        <f t="shared" si="0"/>
        <v>0</v>
      </c>
      <c r="O20" s="246"/>
      <c r="P20" s="201"/>
    </row>
    <row r="21" spans="1:16" s="39" customFormat="1" ht="18" customHeight="1">
      <c r="A21" s="54">
        <v>13</v>
      </c>
      <c r="B21" s="236"/>
      <c r="C21" s="237"/>
      <c r="D21" s="155"/>
      <c r="E21" s="155"/>
      <c r="F21" s="195"/>
      <c r="G21" s="196"/>
      <c r="H21" s="196"/>
      <c r="I21" s="197"/>
      <c r="J21" s="198"/>
      <c r="K21" s="199"/>
      <c r="L21" s="198"/>
      <c r="M21" s="199"/>
      <c r="N21" s="200">
        <f t="shared" si="0"/>
        <v>0</v>
      </c>
      <c r="O21" s="246"/>
      <c r="P21" s="201"/>
    </row>
    <row r="22" spans="1:16" s="39" customFormat="1" ht="18" customHeight="1">
      <c r="A22" s="54">
        <v>14</v>
      </c>
      <c r="B22" s="236"/>
      <c r="C22" s="237"/>
      <c r="D22" s="155"/>
      <c r="E22" s="155"/>
      <c r="F22" s="195"/>
      <c r="G22" s="196"/>
      <c r="H22" s="196"/>
      <c r="I22" s="197"/>
      <c r="J22" s="198"/>
      <c r="K22" s="199"/>
      <c r="L22" s="198"/>
      <c r="M22" s="199"/>
      <c r="N22" s="200">
        <f t="shared" si="0"/>
        <v>0</v>
      </c>
      <c r="O22" s="246"/>
      <c r="P22" s="201"/>
    </row>
    <row r="23" spans="1:16" s="39" customFormat="1" ht="18" customHeight="1">
      <c r="A23" s="54">
        <v>15</v>
      </c>
      <c r="B23" s="236"/>
      <c r="C23" s="237"/>
      <c r="D23" s="155"/>
      <c r="E23" s="155"/>
      <c r="F23" s="195"/>
      <c r="G23" s="196"/>
      <c r="H23" s="196"/>
      <c r="I23" s="197"/>
      <c r="J23" s="198"/>
      <c r="K23" s="199"/>
      <c r="L23" s="198"/>
      <c r="M23" s="199"/>
      <c r="N23" s="200">
        <f t="shared" si="0"/>
        <v>0</v>
      </c>
      <c r="O23" s="246"/>
      <c r="P23" s="201"/>
    </row>
    <row r="24" spans="1:16" s="39" customFormat="1" ht="18" customHeight="1">
      <c r="A24" s="54">
        <v>16</v>
      </c>
      <c r="B24" s="236"/>
      <c r="C24" s="237"/>
      <c r="D24" s="155"/>
      <c r="E24" s="155"/>
      <c r="F24" s="195"/>
      <c r="G24" s="196"/>
      <c r="H24" s="196"/>
      <c r="I24" s="197"/>
      <c r="J24" s="198"/>
      <c r="K24" s="199"/>
      <c r="L24" s="198"/>
      <c r="M24" s="199"/>
      <c r="N24" s="200">
        <f t="shared" si="0"/>
        <v>0</v>
      </c>
      <c r="O24" s="246"/>
      <c r="P24" s="201"/>
    </row>
    <row r="25" spans="1:16" s="39" customFormat="1" ht="18" customHeight="1">
      <c r="A25" s="54">
        <v>17</v>
      </c>
      <c r="B25" s="236"/>
      <c r="C25" s="237"/>
      <c r="D25" s="155"/>
      <c r="E25" s="155"/>
      <c r="F25" s="195"/>
      <c r="G25" s="196"/>
      <c r="H25" s="196"/>
      <c r="I25" s="197"/>
      <c r="J25" s="198"/>
      <c r="K25" s="199"/>
      <c r="L25" s="198"/>
      <c r="M25" s="199"/>
      <c r="N25" s="200">
        <f t="shared" si="0"/>
        <v>0</v>
      </c>
      <c r="O25" s="246"/>
      <c r="P25" s="201"/>
    </row>
    <row r="26" spans="1:16" s="39" customFormat="1" ht="18" customHeight="1">
      <c r="A26" s="54">
        <v>18</v>
      </c>
      <c r="B26" s="236"/>
      <c r="C26" s="237"/>
      <c r="D26" s="155"/>
      <c r="E26" s="155"/>
      <c r="F26" s="195"/>
      <c r="G26" s="196"/>
      <c r="H26" s="196"/>
      <c r="I26" s="197"/>
      <c r="J26" s="198"/>
      <c r="K26" s="199"/>
      <c r="L26" s="198"/>
      <c r="M26" s="199"/>
      <c r="N26" s="200">
        <f t="shared" si="0"/>
        <v>0</v>
      </c>
      <c r="O26" s="246"/>
      <c r="P26" s="201"/>
    </row>
    <row r="27" spans="1:16" s="39" customFormat="1" ht="18" customHeight="1">
      <c r="A27" s="54">
        <v>19</v>
      </c>
      <c r="B27" s="236"/>
      <c r="C27" s="237"/>
      <c r="D27" s="155"/>
      <c r="E27" s="155"/>
      <c r="F27" s="195"/>
      <c r="G27" s="196"/>
      <c r="H27" s="196"/>
      <c r="I27" s="197"/>
      <c r="J27" s="198"/>
      <c r="K27" s="199"/>
      <c r="L27" s="198"/>
      <c r="M27" s="199"/>
      <c r="N27" s="200">
        <f t="shared" si="0"/>
        <v>0</v>
      </c>
      <c r="O27" s="246"/>
      <c r="P27" s="201"/>
    </row>
    <row r="28" spans="1:16" s="39" customFormat="1" ht="18" customHeight="1">
      <c r="A28" s="54">
        <v>20</v>
      </c>
      <c r="B28" s="236"/>
      <c r="C28" s="237"/>
      <c r="D28" s="155"/>
      <c r="E28" s="155"/>
      <c r="F28" s="195"/>
      <c r="G28" s="196"/>
      <c r="H28" s="196"/>
      <c r="I28" s="197"/>
      <c r="J28" s="198"/>
      <c r="K28" s="199"/>
      <c r="L28" s="198"/>
      <c r="M28" s="199"/>
      <c r="N28" s="200">
        <f t="shared" si="0"/>
        <v>0</v>
      </c>
      <c r="O28" s="246"/>
      <c r="P28" s="201"/>
    </row>
    <row r="29" spans="1:16" s="39" customFormat="1" ht="18" customHeight="1">
      <c r="A29" s="43"/>
      <c r="B29" s="211" t="s">
        <v>30</v>
      </c>
      <c r="C29" s="211"/>
      <c r="D29" s="211"/>
      <c r="E29" s="211"/>
      <c r="F29" s="211"/>
      <c r="G29" s="211"/>
      <c r="H29" s="211"/>
      <c r="I29" s="212"/>
      <c r="J29" s="213">
        <f>SUM(J9:K28)</f>
        <v>0</v>
      </c>
      <c r="K29" s="214"/>
      <c r="L29" s="213">
        <f>SUM(L9:M28)</f>
        <v>0</v>
      </c>
      <c r="M29" s="214"/>
      <c r="N29" s="192">
        <f>SUM(N9:P28)</f>
        <v>0</v>
      </c>
      <c r="O29" s="193"/>
      <c r="P29" s="194"/>
    </row>
    <row r="30" spans="1:16" s="39" customFormat="1" ht="18" customHeight="1">
      <c r="A30" s="168"/>
      <c r="B30" s="169"/>
      <c r="C30" s="169"/>
      <c r="D30" s="169"/>
      <c r="E30" s="169"/>
      <c r="F30" s="169"/>
      <c r="G30" s="169"/>
      <c r="H30" s="169"/>
      <c r="I30" s="169"/>
      <c r="J30" s="170"/>
      <c r="K30" s="170"/>
      <c r="L30" s="170"/>
      <c r="M30" s="170"/>
      <c r="N30" s="171"/>
      <c r="O30" s="247" t="s">
        <v>118</v>
      </c>
      <c r="P30" s="247"/>
    </row>
    <row r="31" spans="1:16" s="39" customFormat="1" ht="18" customHeight="1" thickBot="1">
      <c r="A31" s="55"/>
      <c r="B31" s="238" t="s">
        <v>42</v>
      </c>
      <c r="C31" s="239"/>
      <c r="D31" s="152" t="s">
        <v>47</v>
      </c>
      <c r="E31" s="154" t="s">
        <v>24</v>
      </c>
      <c r="F31" s="215" t="s">
        <v>48</v>
      </c>
      <c r="G31" s="216"/>
      <c r="H31" s="216"/>
      <c r="I31" s="217"/>
      <c r="J31" s="218" t="s">
        <v>40</v>
      </c>
      <c r="K31" s="218"/>
      <c r="L31" s="218" t="s">
        <v>39</v>
      </c>
      <c r="M31" s="218"/>
      <c r="N31" s="218" t="s">
        <v>41</v>
      </c>
      <c r="O31" s="218"/>
      <c r="P31" s="218"/>
    </row>
    <row r="32" spans="1:16" s="39" customFormat="1" ht="18" customHeight="1" thickBot="1">
      <c r="A32" s="45"/>
      <c r="B32" s="205"/>
      <c r="C32" s="206"/>
      <c r="D32" s="206"/>
      <c r="E32" s="207"/>
      <c r="F32" s="205" t="s">
        <v>44</v>
      </c>
      <c r="G32" s="206"/>
      <c r="H32" s="206"/>
      <c r="I32" s="207"/>
      <c r="J32" s="208">
        <f>J29</f>
        <v>0</v>
      </c>
      <c r="K32" s="208"/>
      <c r="L32" s="208">
        <f>L29</f>
        <v>0</v>
      </c>
      <c r="M32" s="208"/>
      <c r="N32" s="208">
        <f>N29</f>
        <v>0</v>
      </c>
      <c r="O32" s="208"/>
      <c r="P32" s="208"/>
    </row>
    <row r="33" spans="1:16" s="39" customFormat="1" ht="18" customHeight="1">
      <c r="A33" s="44">
        <v>21</v>
      </c>
      <c r="B33" s="240"/>
      <c r="C33" s="241"/>
      <c r="D33" s="156"/>
      <c r="E33" s="157"/>
      <c r="F33" s="195"/>
      <c r="G33" s="196"/>
      <c r="H33" s="196"/>
      <c r="I33" s="197"/>
      <c r="J33" s="198"/>
      <c r="K33" s="199"/>
      <c r="L33" s="209"/>
      <c r="M33" s="210"/>
      <c r="N33" s="200">
        <f t="shared" ref="N33:N57" si="1">SUM(J33:L33)</f>
        <v>0</v>
      </c>
      <c r="O33" s="246"/>
      <c r="P33" s="201"/>
    </row>
    <row r="34" spans="1:16" s="39" customFormat="1" ht="18" customHeight="1">
      <c r="A34" s="54">
        <v>22</v>
      </c>
      <c r="B34" s="242"/>
      <c r="C34" s="243"/>
      <c r="D34" s="158"/>
      <c r="E34" s="155"/>
      <c r="F34" s="195"/>
      <c r="G34" s="196"/>
      <c r="H34" s="196"/>
      <c r="I34" s="197"/>
      <c r="J34" s="198"/>
      <c r="K34" s="199"/>
      <c r="L34" s="198"/>
      <c r="M34" s="199"/>
      <c r="N34" s="200">
        <f t="shared" si="1"/>
        <v>0</v>
      </c>
      <c r="O34" s="246"/>
      <c r="P34" s="201"/>
    </row>
    <row r="35" spans="1:16" s="39" customFormat="1" ht="18" customHeight="1">
      <c r="A35" s="54">
        <v>23</v>
      </c>
      <c r="B35" s="242"/>
      <c r="C35" s="243"/>
      <c r="D35" s="158"/>
      <c r="E35" s="155"/>
      <c r="F35" s="195"/>
      <c r="G35" s="196"/>
      <c r="H35" s="196"/>
      <c r="I35" s="197"/>
      <c r="J35" s="198"/>
      <c r="K35" s="199"/>
      <c r="L35" s="198"/>
      <c r="M35" s="199"/>
      <c r="N35" s="200">
        <f t="shared" si="1"/>
        <v>0</v>
      </c>
      <c r="O35" s="246"/>
      <c r="P35" s="201"/>
    </row>
    <row r="36" spans="1:16" s="39" customFormat="1" ht="18" customHeight="1">
      <c r="A36" s="54">
        <v>24</v>
      </c>
      <c r="B36" s="242"/>
      <c r="C36" s="243"/>
      <c r="D36" s="158"/>
      <c r="E36" s="155"/>
      <c r="F36" s="195"/>
      <c r="G36" s="196"/>
      <c r="H36" s="196"/>
      <c r="I36" s="197"/>
      <c r="J36" s="198"/>
      <c r="K36" s="199"/>
      <c r="L36" s="198"/>
      <c r="M36" s="199"/>
      <c r="N36" s="200">
        <f t="shared" si="1"/>
        <v>0</v>
      </c>
      <c r="O36" s="246"/>
      <c r="P36" s="201"/>
    </row>
    <row r="37" spans="1:16" s="39" customFormat="1" ht="18" customHeight="1">
      <c r="A37" s="54">
        <v>25</v>
      </c>
      <c r="B37" s="242"/>
      <c r="C37" s="243"/>
      <c r="D37" s="158"/>
      <c r="E37" s="155"/>
      <c r="F37" s="195"/>
      <c r="G37" s="196"/>
      <c r="H37" s="196"/>
      <c r="I37" s="197"/>
      <c r="J37" s="198"/>
      <c r="K37" s="199"/>
      <c r="L37" s="198"/>
      <c r="M37" s="199"/>
      <c r="N37" s="200">
        <f t="shared" si="1"/>
        <v>0</v>
      </c>
      <c r="O37" s="246"/>
      <c r="P37" s="201"/>
    </row>
    <row r="38" spans="1:16" s="39" customFormat="1" ht="18" customHeight="1">
      <c r="A38" s="54">
        <v>26</v>
      </c>
      <c r="B38" s="242"/>
      <c r="C38" s="243"/>
      <c r="D38" s="158"/>
      <c r="E38" s="155"/>
      <c r="F38" s="195"/>
      <c r="G38" s="196"/>
      <c r="H38" s="196"/>
      <c r="I38" s="197"/>
      <c r="J38" s="198"/>
      <c r="K38" s="199"/>
      <c r="L38" s="198"/>
      <c r="M38" s="199"/>
      <c r="N38" s="200">
        <f t="shared" si="1"/>
        <v>0</v>
      </c>
      <c r="O38" s="246"/>
      <c r="P38" s="201"/>
    </row>
    <row r="39" spans="1:16" s="39" customFormat="1" ht="18" customHeight="1">
      <c r="A39" s="54">
        <v>27</v>
      </c>
      <c r="B39" s="242"/>
      <c r="C39" s="243"/>
      <c r="D39" s="158"/>
      <c r="E39" s="155"/>
      <c r="F39" s="195"/>
      <c r="G39" s="196"/>
      <c r="H39" s="196"/>
      <c r="I39" s="197"/>
      <c r="J39" s="198"/>
      <c r="K39" s="199"/>
      <c r="L39" s="198"/>
      <c r="M39" s="199"/>
      <c r="N39" s="200">
        <f t="shared" si="1"/>
        <v>0</v>
      </c>
      <c r="O39" s="246"/>
      <c r="P39" s="201"/>
    </row>
    <row r="40" spans="1:16" s="39" customFormat="1" ht="18" customHeight="1">
      <c r="A40" s="54">
        <v>28</v>
      </c>
      <c r="B40" s="242"/>
      <c r="C40" s="243"/>
      <c r="D40" s="158"/>
      <c r="E40" s="155"/>
      <c r="F40" s="195"/>
      <c r="G40" s="196"/>
      <c r="H40" s="196"/>
      <c r="I40" s="197"/>
      <c r="J40" s="198"/>
      <c r="K40" s="199"/>
      <c r="L40" s="198"/>
      <c r="M40" s="199"/>
      <c r="N40" s="200">
        <f>SUM(J40:L40)</f>
        <v>0</v>
      </c>
      <c r="O40" s="246"/>
      <c r="P40" s="201"/>
    </row>
    <row r="41" spans="1:16" s="39" customFormat="1" ht="18" customHeight="1">
      <c r="A41" s="54">
        <v>29</v>
      </c>
      <c r="B41" s="242"/>
      <c r="C41" s="243"/>
      <c r="D41" s="158"/>
      <c r="E41" s="155"/>
      <c r="F41" s="195"/>
      <c r="G41" s="196"/>
      <c r="H41" s="196"/>
      <c r="I41" s="197"/>
      <c r="J41" s="198"/>
      <c r="K41" s="199"/>
      <c r="L41" s="198"/>
      <c r="M41" s="199"/>
      <c r="N41" s="200">
        <f t="shared" si="1"/>
        <v>0</v>
      </c>
      <c r="O41" s="246"/>
      <c r="P41" s="201"/>
    </row>
    <row r="42" spans="1:16" s="39" customFormat="1" ht="18" customHeight="1">
      <c r="A42" s="144">
        <v>30</v>
      </c>
      <c r="B42" s="242"/>
      <c r="C42" s="243"/>
      <c r="D42" s="158"/>
      <c r="E42" s="155"/>
      <c r="F42" s="195"/>
      <c r="G42" s="196"/>
      <c r="H42" s="196"/>
      <c r="I42" s="197"/>
      <c r="J42" s="198"/>
      <c r="K42" s="199"/>
      <c r="L42" s="198"/>
      <c r="M42" s="199"/>
      <c r="N42" s="200">
        <f t="shared" ref="N42:N50" si="2">SUM(J42:L42)</f>
        <v>0</v>
      </c>
      <c r="O42" s="246"/>
      <c r="P42" s="201"/>
    </row>
    <row r="43" spans="1:16" s="39" customFormat="1" ht="18" customHeight="1">
      <c r="A43" s="144">
        <v>31</v>
      </c>
      <c r="B43" s="242"/>
      <c r="C43" s="243"/>
      <c r="D43" s="158"/>
      <c r="E43" s="155"/>
      <c r="F43" s="195"/>
      <c r="G43" s="196"/>
      <c r="H43" s="196"/>
      <c r="I43" s="197"/>
      <c r="J43" s="198"/>
      <c r="K43" s="199"/>
      <c r="L43" s="198"/>
      <c r="M43" s="199"/>
      <c r="N43" s="200">
        <f t="shared" si="2"/>
        <v>0</v>
      </c>
      <c r="O43" s="246"/>
      <c r="P43" s="201"/>
    </row>
    <row r="44" spans="1:16" s="39" customFormat="1" ht="18" customHeight="1">
      <c r="A44" s="144">
        <v>32</v>
      </c>
      <c r="B44" s="242"/>
      <c r="C44" s="243"/>
      <c r="D44" s="158"/>
      <c r="E44" s="155"/>
      <c r="F44" s="195"/>
      <c r="G44" s="196"/>
      <c r="H44" s="196"/>
      <c r="I44" s="197"/>
      <c r="J44" s="198"/>
      <c r="K44" s="199"/>
      <c r="L44" s="198"/>
      <c r="M44" s="199"/>
      <c r="N44" s="200">
        <f t="shared" si="2"/>
        <v>0</v>
      </c>
      <c r="O44" s="246"/>
      <c r="P44" s="201"/>
    </row>
    <row r="45" spans="1:16" s="39" customFormat="1" ht="18" customHeight="1">
      <c r="A45" s="144">
        <v>33</v>
      </c>
      <c r="B45" s="242"/>
      <c r="C45" s="243"/>
      <c r="D45" s="158"/>
      <c r="E45" s="155"/>
      <c r="F45" s="195"/>
      <c r="G45" s="196"/>
      <c r="H45" s="196"/>
      <c r="I45" s="197"/>
      <c r="J45" s="198"/>
      <c r="K45" s="199"/>
      <c r="L45" s="198"/>
      <c r="M45" s="199"/>
      <c r="N45" s="200">
        <f t="shared" si="2"/>
        <v>0</v>
      </c>
      <c r="O45" s="246"/>
      <c r="P45" s="201"/>
    </row>
    <row r="46" spans="1:16" s="39" customFormat="1" ht="18" customHeight="1">
      <c r="A46" s="144">
        <v>34</v>
      </c>
      <c r="B46" s="242"/>
      <c r="C46" s="243"/>
      <c r="D46" s="158"/>
      <c r="E46" s="155"/>
      <c r="F46" s="195"/>
      <c r="G46" s="196"/>
      <c r="H46" s="196"/>
      <c r="I46" s="197"/>
      <c r="J46" s="198"/>
      <c r="K46" s="199"/>
      <c r="L46" s="198"/>
      <c r="M46" s="199"/>
      <c r="N46" s="200">
        <f t="shared" si="2"/>
        <v>0</v>
      </c>
      <c r="O46" s="246"/>
      <c r="P46" s="201"/>
    </row>
    <row r="47" spans="1:16" s="39" customFormat="1" ht="18" customHeight="1">
      <c r="A47" s="144">
        <v>35</v>
      </c>
      <c r="B47" s="242"/>
      <c r="C47" s="243"/>
      <c r="D47" s="158"/>
      <c r="E47" s="155"/>
      <c r="F47" s="195"/>
      <c r="G47" s="196"/>
      <c r="H47" s="196"/>
      <c r="I47" s="197"/>
      <c r="J47" s="198"/>
      <c r="K47" s="199"/>
      <c r="L47" s="198"/>
      <c r="M47" s="199"/>
      <c r="N47" s="200">
        <f t="shared" si="2"/>
        <v>0</v>
      </c>
      <c r="O47" s="246"/>
      <c r="P47" s="201"/>
    </row>
    <row r="48" spans="1:16" s="39" customFormat="1" ht="18" customHeight="1">
      <c r="A48" s="144">
        <v>36</v>
      </c>
      <c r="B48" s="242"/>
      <c r="C48" s="243"/>
      <c r="D48" s="158"/>
      <c r="E48" s="155"/>
      <c r="F48" s="195"/>
      <c r="G48" s="196"/>
      <c r="H48" s="196"/>
      <c r="I48" s="197"/>
      <c r="J48" s="198"/>
      <c r="K48" s="199"/>
      <c r="L48" s="198"/>
      <c r="M48" s="199"/>
      <c r="N48" s="200">
        <f t="shared" si="2"/>
        <v>0</v>
      </c>
      <c r="O48" s="246"/>
      <c r="P48" s="201"/>
    </row>
    <row r="49" spans="1:16" s="39" customFormat="1" ht="18" customHeight="1">
      <c r="A49" s="144">
        <v>37</v>
      </c>
      <c r="B49" s="242"/>
      <c r="C49" s="243"/>
      <c r="D49" s="158"/>
      <c r="E49" s="155"/>
      <c r="F49" s="195"/>
      <c r="G49" s="196"/>
      <c r="H49" s="196"/>
      <c r="I49" s="197"/>
      <c r="J49" s="198"/>
      <c r="K49" s="199"/>
      <c r="L49" s="198"/>
      <c r="M49" s="199"/>
      <c r="N49" s="200">
        <f t="shared" si="2"/>
        <v>0</v>
      </c>
      <c r="O49" s="246"/>
      <c r="P49" s="201"/>
    </row>
    <row r="50" spans="1:16" s="39" customFormat="1" ht="18" customHeight="1">
      <c r="A50" s="144">
        <v>38</v>
      </c>
      <c r="B50" s="242"/>
      <c r="C50" s="243"/>
      <c r="D50" s="158"/>
      <c r="E50" s="155"/>
      <c r="F50" s="195"/>
      <c r="G50" s="196"/>
      <c r="H50" s="196"/>
      <c r="I50" s="197"/>
      <c r="J50" s="198"/>
      <c r="K50" s="199"/>
      <c r="L50" s="198"/>
      <c r="M50" s="199"/>
      <c r="N50" s="200">
        <f t="shared" si="2"/>
        <v>0</v>
      </c>
      <c r="O50" s="246"/>
      <c r="P50" s="201"/>
    </row>
    <row r="51" spans="1:16" s="39" customFormat="1" ht="18" customHeight="1">
      <c r="A51" s="144">
        <v>39</v>
      </c>
      <c r="B51" s="242"/>
      <c r="C51" s="243"/>
      <c r="D51" s="158"/>
      <c r="E51" s="155"/>
      <c r="F51" s="195"/>
      <c r="G51" s="196"/>
      <c r="H51" s="196"/>
      <c r="I51" s="197"/>
      <c r="J51" s="198"/>
      <c r="K51" s="199"/>
      <c r="L51" s="198"/>
      <c r="M51" s="199"/>
      <c r="N51" s="200">
        <f t="shared" si="1"/>
        <v>0</v>
      </c>
      <c r="O51" s="246"/>
      <c r="P51" s="201"/>
    </row>
    <row r="52" spans="1:16" s="39" customFormat="1" ht="18" customHeight="1">
      <c r="A52" s="144">
        <v>40</v>
      </c>
      <c r="B52" s="242"/>
      <c r="C52" s="243"/>
      <c r="D52" s="158"/>
      <c r="E52" s="155"/>
      <c r="F52" s="195"/>
      <c r="G52" s="196"/>
      <c r="H52" s="196"/>
      <c r="I52" s="197"/>
      <c r="J52" s="198"/>
      <c r="K52" s="199"/>
      <c r="L52" s="198"/>
      <c r="M52" s="199"/>
      <c r="N52" s="200">
        <f t="shared" si="1"/>
        <v>0</v>
      </c>
      <c r="O52" s="246"/>
      <c r="P52" s="201"/>
    </row>
    <row r="53" spans="1:16" s="39" customFormat="1" ht="18" customHeight="1">
      <c r="A53" s="144">
        <v>41</v>
      </c>
      <c r="B53" s="242"/>
      <c r="C53" s="243"/>
      <c r="D53" s="158"/>
      <c r="E53" s="155"/>
      <c r="F53" s="195"/>
      <c r="G53" s="196"/>
      <c r="H53" s="196"/>
      <c r="I53" s="197"/>
      <c r="J53" s="198"/>
      <c r="K53" s="199"/>
      <c r="L53" s="198"/>
      <c r="M53" s="199"/>
      <c r="N53" s="200">
        <f t="shared" si="1"/>
        <v>0</v>
      </c>
      <c r="O53" s="246"/>
      <c r="P53" s="201"/>
    </row>
    <row r="54" spans="1:16" s="39" customFormat="1" ht="18" customHeight="1">
      <c r="A54" s="144">
        <v>42</v>
      </c>
      <c r="B54" s="242"/>
      <c r="C54" s="243"/>
      <c r="D54" s="158"/>
      <c r="E54" s="155"/>
      <c r="F54" s="195"/>
      <c r="G54" s="196"/>
      <c r="H54" s="196"/>
      <c r="I54" s="197"/>
      <c r="J54" s="198"/>
      <c r="K54" s="199"/>
      <c r="L54" s="198"/>
      <c r="M54" s="199"/>
      <c r="N54" s="200">
        <f t="shared" si="1"/>
        <v>0</v>
      </c>
      <c r="O54" s="246"/>
      <c r="P54" s="201"/>
    </row>
    <row r="55" spans="1:16" s="39" customFormat="1" ht="18" customHeight="1">
      <c r="A55" s="144">
        <v>43</v>
      </c>
      <c r="B55" s="242"/>
      <c r="C55" s="243"/>
      <c r="D55" s="158"/>
      <c r="E55" s="155"/>
      <c r="F55" s="195"/>
      <c r="G55" s="196"/>
      <c r="H55" s="196"/>
      <c r="I55" s="197"/>
      <c r="J55" s="198"/>
      <c r="K55" s="199"/>
      <c r="L55" s="198"/>
      <c r="M55" s="199"/>
      <c r="N55" s="200">
        <f t="shared" si="1"/>
        <v>0</v>
      </c>
      <c r="O55" s="246"/>
      <c r="P55" s="201"/>
    </row>
    <row r="56" spans="1:16" s="39" customFormat="1" ht="18" customHeight="1">
      <c r="A56" s="144">
        <v>44</v>
      </c>
      <c r="B56" s="242"/>
      <c r="C56" s="243"/>
      <c r="D56" s="158"/>
      <c r="E56" s="155"/>
      <c r="F56" s="195"/>
      <c r="G56" s="196"/>
      <c r="H56" s="196"/>
      <c r="I56" s="197"/>
      <c r="J56" s="198"/>
      <c r="K56" s="199"/>
      <c r="L56" s="198"/>
      <c r="M56" s="199"/>
      <c r="N56" s="200">
        <f t="shared" si="1"/>
        <v>0</v>
      </c>
      <c r="O56" s="246"/>
      <c r="P56" s="201"/>
    </row>
    <row r="57" spans="1:16" s="39" customFormat="1" ht="18" customHeight="1">
      <c r="A57" s="144">
        <v>45</v>
      </c>
      <c r="B57" s="244"/>
      <c r="C57" s="245"/>
      <c r="D57" s="158"/>
      <c r="E57" s="155"/>
      <c r="F57" s="195"/>
      <c r="G57" s="196"/>
      <c r="H57" s="196"/>
      <c r="I57" s="197"/>
      <c r="J57" s="198"/>
      <c r="K57" s="199"/>
      <c r="L57" s="198"/>
      <c r="M57" s="199"/>
      <c r="N57" s="200">
        <f t="shared" si="1"/>
        <v>0</v>
      </c>
      <c r="O57" s="246"/>
      <c r="P57" s="201"/>
    </row>
    <row r="58" spans="1:16" ht="18" customHeight="1">
      <c r="A58" s="43"/>
      <c r="B58" s="211" t="s">
        <v>30</v>
      </c>
      <c r="C58" s="211"/>
      <c r="D58" s="211"/>
      <c r="E58" s="211"/>
      <c r="F58" s="211"/>
      <c r="G58" s="211"/>
      <c r="H58" s="211"/>
      <c r="I58" s="212"/>
      <c r="J58" s="192">
        <f>SUM(J32:K57)</f>
        <v>0</v>
      </c>
      <c r="K58" s="193"/>
      <c r="L58" s="192">
        <f t="shared" ref="L58" si="3">SUM(L32:M57)</f>
        <v>0</v>
      </c>
      <c r="M58" s="193"/>
      <c r="N58" s="192">
        <f>SUM(N32:P57)</f>
        <v>0</v>
      </c>
      <c r="O58" s="193"/>
      <c r="P58" s="194"/>
    </row>
    <row r="59" spans="1:16" s="39" customFormat="1" ht="18" customHeight="1">
      <c r="A59"/>
      <c r="B59"/>
      <c r="C59"/>
      <c r="D59"/>
      <c r="E59"/>
      <c r="F59"/>
      <c r="G59"/>
      <c r="H59"/>
      <c r="I59"/>
      <c r="J59"/>
      <c r="K59"/>
      <c r="L59"/>
      <c r="M59"/>
      <c r="N59"/>
      <c r="O59" s="247" t="s">
        <v>119</v>
      </c>
      <c r="P59" s="247"/>
    </row>
    <row r="60" spans="1:16" s="39" customFormat="1" ht="18" customHeight="1" thickBot="1">
      <c r="A60" s="145"/>
      <c r="B60" s="238" t="s">
        <v>42</v>
      </c>
      <c r="C60" s="239"/>
      <c r="D60" s="152" t="s">
        <v>47</v>
      </c>
      <c r="E60" s="154" t="s">
        <v>24</v>
      </c>
      <c r="F60" s="215" t="s">
        <v>48</v>
      </c>
      <c r="G60" s="216"/>
      <c r="H60" s="216"/>
      <c r="I60" s="217"/>
      <c r="J60" s="218" t="s">
        <v>40</v>
      </c>
      <c r="K60" s="218"/>
      <c r="L60" s="218" t="s">
        <v>39</v>
      </c>
      <c r="M60" s="218"/>
      <c r="N60" s="218" t="s">
        <v>41</v>
      </c>
      <c r="O60" s="218"/>
      <c r="P60" s="218"/>
    </row>
    <row r="61" spans="1:16" s="39" customFormat="1" ht="18" customHeight="1" thickBot="1">
      <c r="A61" s="45"/>
      <c r="B61" s="205"/>
      <c r="C61" s="206"/>
      <c r="D61" s="206"/>
      <c r="E61" s="207"/>
      <c r="F61" s="205" t="s">
        <v>44</v>
      </c>
      <c r="G61" s="206"/>
      <c r="H61" s="206"/>
      <c r="I61" s="207"/>
      <c r="J61" s="208">
        <f>J58</f>
        <v>0</v>
      </c>
      <c r="K61" s="208"/>
      <c r="L61" s="208">
        <f>L58</f>
        <v>0</v>
      </c>
      <c r="M61" s="208"/>
      <c r="N61" s="208">
        <f>N58</f>
        <v>0</v>
      </c>
      <c r="O61" s="208"/>
      <c r="P61" s="208"/>
    </row>
    <row r="62" spans="1:16" s="39" customFormat="1" ht="18" customHeight="1">
      <c r="A62" s="44">
        <v>46</v>
      </c>
      <c r="B62" s="240"/>
      <c r="C62" s="241"/>
      <c r="D62" s="156"/>
      <c r="E62" s="157"/>
      <c r="F62" s="195"/>
      <c r="G62" s="196"/>
      <c r="H62" s="196"/>
      <c r="I62" s="197"/>
      <c r="J62" s="198"/>
      <c r="K62" s="199"/>
      <c r="L62" s="198"/>
      <c r="M62" s="199"/>
      <c r="N62" s="200">
        <f>SUM(J62:L62)</f>
        <v>0</v>
      </c>
      <c r="O62" s="246"/>
      <c r="P62" s="201"/>
    </row>
    <row r="63" spans="1:16" s="39" customFormat="1" ht="18" customHeight="1">
      <c r="A63" s="144">
        <v>47</v>
      </c>
      <c r="B63" s="242"/>
      <c r="C63" s="243"/>
      <c r="D63" s="158"/>
      <c r="E63" s="155"/>
      <c r="F63" s="195"/>
      <c r="G63" s="196"/>
      <c r="H63" s="196"/>
      <c r="I63" s="197"/>
      <c r="J63" s="198"/>
      <c r="K63" s="199"/>
      <c r="L63" s="198"/>
      <c r="M63" s="199"/>
      <c r="N63" s="200">
        <f>SUM(J63:L63)</f>
        <v>0</v>
      </c>
      <c r="O63" s="246"/>
      <c r="P63" s="201"/>
    </row>
    <row r="64" spans="1:16" s="39" customFormat="1" ht="18" customHeight="1">
      <c r="A64" s="44">
        <v>48</v>
      </c>
      <c r="B64" s="242"/>
      <c r="C64" s="243"/>
      <c r="D64" s="158"/>
      <c r="E64" s="155"/>
      <c r="F64" s="195"/>
      <c r="G64" s="196"/>
      <c r="H64" s="196"/>
      <c r="I64" s="197"/>
      <c r="J64" s="198"/>
      <c r="K64" s="199"/>
      <c r="L64" s="198"/>
      <c r="M64" s="199"/>
      <c r="N64" s="200">
        <f t="shared" ref="N64:N68" si="4">SUM(J64:L64)</f>
        <v>0</v>
      </c>
      <c r="O64" s="246"/>
      <c r="P64" s="201"/>
    </row>
    <row r="65" spans="1:16" s="39" customFormat="1" ht="18" customHeight="1">
      <c r="A65" s="144">
        <v>49</v>
      </c>
      <c r="B65" s="242"/>
      <c r="C65" s="243"/>
      <c r="D65" s="158"/>
      <c r="E65" s="155"/>
      <c r="F65" s="195"/>
      <c r="G65" s="196"/>
      <c r="H65" s="196"/>
      <c r="I65" s="197"/>
      <c r="J65" s="198"/>
      <c r="K65" s="199"/>
      <c r="L65" s="198"/>
      <c r="M65" s="199"/>
      <c r="N65" s="200">
        <f t="shared" si="4"/>
        <v>0</v>
      </c>
      <c r="O65" s="246"/>
      <c r="P65" s="201"/>
    </row>
    <row r="66" spans="1:16" s="39" customFormat="1" ht="18" customHeight="1">
      <c r="A66" s="44">
        <v>50</v>
      </c>
      <c r="B66" s="242"/>
      <c r="C66" s="243"/>
      <c r="D66" s="158"/>
      <c r="E66" s="155"/>
      <c r="F66" s="195"/>
      <c r="G66" s="196"/>
      <c r="H66" s="196"/>
      <c r="I66" s="197"/>
      <c r="J66" s="198"/>
      <c r="K66" s="199"/>
      <c r="L66" s="198"/>
      <c r="M66" s="199"/>
      <c r="N66" s="200">
        <f t="shared" si="4"/>
        <v>0</v>
      </c>
      <c r="O66" s="246"/>
      <c r="P66" s="201"/>
    </row>
    <row r="67" spans="1:16" s="39" customFormat="1" ht="18" customHeight="1">
      <c r="A67" s="144">
        <v>51</v>
      </c>
      <c r="B67" s="242"/>
      <c r="C67" s="243"/>
      <c r="D67" s="158"/>
      <c r="E67" s="155"/>
      <c r="F67" s="195"/>
      <c r="G67" s="196"/>
      <c r="H67" s="196"/>
      <c r="I67" s="197"/>
      <c r="J67" s="198"/>
      <c r="K67" s="199"/>
      <c r="L67" s="198"/>
      <c r="M67" s="199"/>
      <c r="N67" s="200">
        <f t="shared" si="4"/>
        <v>0</v>
      </c>
      <c r="O67" s="246"/>
      <c r="P67" s="201"/>
    </row>
    <row r="68" spans="1:16" s="39" customFormat="1" ht="18" customHeight="1">
      <c r="A68" s="44">
        <v>52</v>
      </c>
      <c r="B68" s="242"/>
      <c r="C68" s="243"/>
      <c r="D68" s="158"/>
      <c r="E68" s="155"/>
      <c r="F68" s="195"/>
      <c r="G68" s="196"/>
      <c r="H68" s="196"/>
      <c r="I68" s="197"/>
      <c r="J68" s="198"/>
      <c r="K68" s="199"/>
      <c r="L68" s="198"/>
      <c r="M68" s="199"/>
      <c r="N68" s="200">
        <f t="shared" si="4"/>
        <v>0</v>
      </c>
      <c r="O68" s="246"/>
      <c r="P68" s="201"/>
    </row>
    <row r="69" spans="1:16" s="39" customFormat="1" ht="18" customHeight="1">
      <c r="A69" s="144">
        <v>53</v>
      </c>
      <c r="B69" s="242"/>
      <c r="C69" s="243"/>
      <c r="D69" s="158"/>
      <c r="E69" s="155"/>
      <c r="F69" s="195"/>
      <c r="G69" s="196"/>
      <c r="H69" s="196"/>
      <c r="I69" s="197"/>
      <c r="J69" s="198"/>
      <c r="K69" s="199"/>
      <c r="L69" s="198"/>
      <c r="M69" s="199"/>
      <c r="N69" s="200">
        <f>SUM(J69:L69)</f>
        <v>0</v>
      </c>
      <c r="O69" s="246"/>
      <c r="P69" s="201"/>
    </row>
    <row r="70" spans="1:16" s="39" customFormat="1" ht="18" customHeight="1">
      <c r="A70" s="44">
        <v>54</v>
      </c>
      <c r="B70" s="242"/>
      <c r="C70" s="243"/>
      <c r="D70" s="158"/>
      <c r="E70" s="155"/>
      <c r="F70" s="195"/>
      <c r="G70" s="196"/>
      <c r="H70" s="196"/>
      <c r="I70" s="197"/>
      <c r="J70" s="198"/>
      <c r="K70" s="199"/>
      <c r="L70" s="198"/>
      <c r="M70" s="199"/>
      <c r="N70" s="200">
        <f t="shared" ref="N70" si="5">SUM(J70:L70)</f>
        <v>0</v>
      </c>
      <c r="O70" s="246"/>
      <c r="P70" s="201"/>
    </row>
    <row r="71" spans="1:16" s="39" customFormat="1" ht="18" customHeight="1">
      <c r="A71" s="144">
        <v>55</v>
      </c>
      <c r="B71" s="242"/>
      <c r="C71" s="243"/>
      <c r="D71" s="158"/>
      <c r="E71" s="155"/>
      <c r="F71" s="195"/>
      <c r="G71" s="196"/>
      <c r="H71" s="196"/>
      <c r="I71" s="197"/>
      <c r="J71" s="198"/>
      <c r="K71" s="199"/>
      <c r="L71" s="198"/>
      <c r="M71" s="199"/>
      <c r="N71" s="200">
        <f t="shared" ref="N71:N79" si="6">SUM(J71:L71)</f>
        <v>0</v>
      </c>
      <c r="O71" s="246"/>
      <c r="P71" s="201"/>
    </row>
    <row r="72" spans="1:16" s="39" customFormat="1" ht="18" customHeight="1">
      <c r="A72" s="44">
        <v>56</v>
      </c>
      <c r="B72" s="242"/>
      <c r="C72" s="243"/>
      <c r="D72" s="158"/>
      <c r="E72" s="155"/>
      <c r="F72" s="195"/>
      <c r="G72" s="196"/>
      <c r="H72" s="196"/>
      <c r="I72" s="197"/>
      <c r="J72" s="198"/>
      <c r="K72" s="199"/>
      <c r="L72" s="198"/>
      <c r="M72" s="199"/>
      <c r="N72" s="200">
        <f t="shared" si="6"/>
        <v>0</v>
      </c>
      <c r="O72" s="246"/>
      <c r="P72" s="201"/>
    </row>
    <row r="73" spans="1:16" s="39" customFormat="1" ht="18" customHeight="1">
      <c r="A73" s="144">
        <v>57</v>
      </c>
      <c r="B73" s="242"/>
      <c r="C73" s="243"/>
      <c r="D73" s="158"/>
      <c r="E73" s="155"/>
      <c r="F73" s="195"/>
      <c r="G73" s="196"/>
      <c r="H73" s="196"/>
      <c r="I73" s="197"/>
      <c r="J73" s="198"/>
      <c r="K73" s="199"/>
      <c r="L73" s="198"/>
      <c r="M73" s="199"/>
      <c r="N73" s="200">
        <f t="shared" si="6"/>
        <v>0</v>
      </c>
      <c r="O73" s="246"/>
      <c r="P73" s="201"/>
    </row>
    <row r="74" spans="1:16" s="39" customFormat="1" ht="18" customHeight="1">
      <c r="A74" s="44">
        <v>58</v>
      </c>
      <c r="B74" s="242"/>
      <c r="C74" s="243"/>
      <c r="D74" s="158"/>
      <c r="E74" s="155"/>
      <c r="F74" s="195"/>
      <c r="G74" s="196"/>
      <c r="H74" s="196"/>
      <c r="I74" s="197"/>
      <c r="J74" s="198"/>
      <c r="K74" s="199"/>
      <c r="L74" s="198"/>
      <c r="M74" s="199"/>
      <c r="N74" s="200">
        <f t="shared" si="6"/>
        <v>0</v>
      </c>
      <c r="O74" s="246"/>
      <c r="P74" s="201"/>
    </row>
    <row r="75" spans="1:16" s="39" customFormat="1" ht="18" customHeight="1">
      <c r="A75" s="144">
        <v>59</v>
      </c>
      <c r="B75" s="242"/>
      <c r="C75" s="243"/>
      <c r="D75" s="158"/>
      <c r="E75" s="155"/>
      <c r="F75" s="195"/>
      <c r="G75" s="196"/>
      <c r="H75" s="196"/>
      <c r="I75" s="197"/>
      <c r="J75" s="198"/>
      <c r="K75" s="199"/>
      <c r="L75" s="198"/>
      <c r="M75" s="199"/>
      <c r="N75" s="200">
        <f t="shared" si="6"/>
        <v>0</v>
      </c>
      <c r="O75" s="246"/>
      <c r="P75" s="201"/>
    </row>
    <row r="76" spans="1:16" s="39" customFormat="1" ht="18" customHeight="1">
      <c r="A76" s="44">
        <v>60</v>
      </c>
      <c r="B76" s="242"/>
      <c r="C76" s="243"/>
      <c r="D76" s="158"/>
      <c r="E76" s="155"/>
      <c r="F76" s="195"/>
      <c r="G76" s="196"/>
      <c r="H76" s="196"/>
      <c r="I76" s="197"/>
      <c r="J76" s="198"/>
      <c r="K76" s="199"/>
      <c r="L76" s="198"/>
      <c r="M76" s="199"/>
      <c r="N76" s="200">
        <f t="shared" si="6"/>
        <v>0</v>
      </c>
      <c r="O76" s="246"/>
      <c r="P76" s="201"/>
    </row>
    <row r="77" spans="1:16" s="39" customFormat="1" ht="18" customHeight="1">
      <c r="A77" s="144">
        <v>61</v>
      </c>
      <c r="B77" s="242"/>
      <c r="C77" s="243"/>
      <c r="D77" s="158"/>
      <c r="E77" s="155"/>
      <c r="F77" s="195"/>
      <c r="G77" s="196"/>
      <c r="H77" s="196"/>
      <c r="I77" s="197"/>
      <c r="J77" s="198"/>
      <c r="K77" s="199"/>
      <c r="L77" s="198"/>
      <c r="M77" s="199"/>
      <c r="N77" s="200">
        <f t="shared" si="6"/>
        <v>0</v>
      </c>
      <c r="O77" s="246"/>
      <c r="P77" s="201"/>
    </row>
    <row r="78" spans="1:16" s="39" customFormat="1" ht="18" customHeight="1">
      <c r="A78" s="44">
        <v>62</v>
      </c>
      <c r="B78" s="242"/>
      <c r="C78" s="243"/>
      <c r="D78" s="158"/>
      <c r="E78" s="155"/>
      <c r="F78" s="195"/>
      <c r="G78" s="196"/>
      <c r="H78" s="196"/>
      <c r="I78" s="197"/>
      <c r="J78" s="198"/>
      <c r="K78" s="199"/>
      <c r="L78" s="198"/>
      <c r="M78" s="199"/>
      <c r="N78" s="200">
        <f t="shared" si="6"/>
        <v>0</v>
      </c>
      <c r="O78" s="246"/>
      <c r="P78" s="201"/>
    </row>
    <row r="79" spans="1:16" s="39" customFormat="1" ht="18" customHeight="1">
      <c r="A79" s="144">
        <v>63</v>
      </c>
      <c r="B79" s="242"/>
      <c r="C79" s="243"/>
      <c r="D79" s="158"/>
      <c r="E79" s="155"/>
      <c r="F79" s="195"/>
      <c r="G79" s="196"/>
      <c r="H79" s="196"/>
      <c r="I79" s="197"/>
      <c r="J79" s="198"/>
      <c r="K79" s="199"/>
      <c r="L79" s="198"/>
      <c r="M79" s="199"/>
      <c r="N79" s="200">
        <f t="shared" si="6"/>
        <v>0</v>
      </c>
      <c r="O79" s="246"/>
      <c r="P79" s="201"/>
    </row>
    <row r="80" spans="1:16" s="39" customFormat="1" ht="18" customHeight="1">
      <c r="A80" s="44">
        <v>64</v>
      </c>
      <c r="B80" s="242"/>
      <c r="C80" s="243"/>
      <c r="D80" s="158"/>
      <c r="E80" s="155"/>
      <c r="F80" s="195"/>
      <c r="G80" s="196"/>
      <c r="H80" s="196"/>
      <c r="I80" s="197"/>
      <c r="J80" s="198"/>
      <c r="K80" s="199"/>
      <c r="L80" s="198"/>
      <c r="M80" s="199"/>
      <c r="N80" s="200">
        <f t="shared" ref="N80:N86" si="7">SUM(J80:L80)</f>
        <v>0</v>
      </c>
      <c r="O80" s="246"/>
      <c r="P80" s="201"/>
    </row>
    <row r="81" spans="1:16" s="39" customFormat="1" ht="18" customHeight="1">
      <c r="A81" s="144">
        <v>65</v>
      </c>
      <c r="B81" s="242"/>
      <c r="C81" s="243"/>
      <c r="D81" s="158"/>
      <c r="E81" s="155"/>
      <c r="F81" s="195"/>
      <c r="G81" s="196"/>
      <c r="H81" s="196"/>
      <c r="I81" s="197"/>
      <c r="J81" s="198"/>
      <c r="K81" s="199"/>
      <c r="L81" s="198"/>
      <c r="M81" s="199"/>
      <c r="N81" s="200">
        <f t="shared" si="7"/>
        <v>0</v>
      </c>
      <c r="O81" s="246"/>
      <c r="P81" s="201"/>
    </row>
    <row r="82" spans="1:16" s="39" customFormat="1" ht="18" customHeight="1">
      <c r="A82" s="44">
        <v>66</v>
      </c>
      <c r="B82" s="242"/>
      <c r="C82" s="243"/>
      <c r="D82" s="158"/>
      <c r="E82" s="155"/>
      <c r="F82" s="195"/>
      <c r="G82" s="196"/>
      <c r="H82" s="196"/>
      <c r="I82" s="197"/>
      <c r="J82" s="198"/>
      <c r="K82" s="199"/>
      <c r="L82" s="198"/>
      <c r="M82" s="199"/>
      <c r="N82" s="200">
        <f t="shared" si="7"/>
        <v>0</v>
      </c>
      <c r="O82" s="246"/>
      <c r="P82" s="201"/>
    </row>
    <row r="83" spans="1:16" s="39" customFormat="1" ht="18" customHeight="1">
      <c r="A83" s="144">
        <v>67</v>
      </c>
      <c r="B83" s="242"/>
      <c r="C83" s="243"/>
      <c r="D83" s="158"/>
      <c r="E83" s="155"/>
      <c r="F83" s="195"/>
      <c r="G83" s="196"/>
      <c r="H83" s="196"/>
      <c r="I83" s="197"/>
      <c r="J83" s="198"/>
      <c r="K83" s="199"/>
      <c r="L83" s="198"/>
      <c r="M83" s="199"/>
      <c r="N83" s="200">
        <f t="shared" si="7"/>
        <v>0</v>
      </c>
      <c r="O83" s="246"/>
      <c r="P83" s="201"/>
    </row>
    <row r="84" spans="1:16" s="39" customFormat="1" ht="18" customHeight="1">
      <c r="A84" s="44">
        <v>68</v>
      </c>
      <c r="B84" s="242"/>
      <c r="C84" s="243"/>
      <c r="D84" s="158"/>
      <c r="E84" s="155"/>
      <c r="F84" s="195"/>
      <c r="G84" s="196"/>
      <c r="H84" s="196"/>
      <c r="I84" s="197"/>
      <c r="J84" s="198"/>
      <c r="K84" s="199"/>
      <c r="L84" s="198"/>
      <c r="M84" s="199"/>
      <c r="N84" s="200">
        <f t="shared" si="7"/>
        <v>0</v>
      </c>
      <c r="O84" s="246"/>
      <c r="P84" s="201"/>
    </row>
    <row r="85" spans="1:16" s="39" customFormat="1" ht="18" customHeight="1">
      <c r="A85" s="144">
        <v>69</v>
      </c>
      <c r="B85" s="242"/>
      <c r="C85" s="243"/>
      <c r="D85" s="158"/>
      <c r="E85" s="155"/>
      <c r="F85" s="195"/>
      <c r="G85" s="196"/>
      <c r="H85" s="196"/>
      <c r="I85" s="197"/>
      <c r="J85" s="198"/>
      <c r="K85" s="199"/>
      <c r="L85" s="198"/>
      <c r="M85" s="199"/>
      <c r="N85" s="200">
        <f t="shared" si="7"/>
        <v>0</v>
      </c>
      <c r="O85" s="246"/>
      <c r="P85" s="201"/>
    </row>
    <row r="86" spans="1:16" s="39" customFormat="1" ht="18" customHeight="1">
      <c r="A86" s="44">
        <v>70</v>
      </c>
      <c r="B86" s="244"/>
      <c r="C86" s="245"/>
      <c r="D86" s="158"/>
      <c r="E86" s="155"/>
      <c r="F86" s="195"/>
      <c r="G86" s="196"/>
      <c r="H86" s="196"/>
      <c r="I86" s="197"/>
      <c r="J86" s="198"/>
      <c r="K86" s="199"/>
      <c r="L86" s="198"/>
      <c r="M86" s="199"/>
      <c r="N86" s="200">
        <f t="shared" si="7"/>
        <v>0</v>
      </c>
      <c r="O86" s="246"/>
      <c r="P86" s="201"/>
    </row>
    <row r="87" spans="1:16" ht="18" customHeight="1">
      <c r="A87" s="43"/>
      <c r="B87" s="190" t="s">
        <v>43</v>
      </c>
      <c r="C87" s="190"/>
      <c r="D87" s="190"/>
      <c r="E87" s="190"/>
      <c r="F87" s="190"/>
      <c r="G87" s="190"/>
      <c r="H87" s="190"/>
      <c r="I87" s="191"/>
      <c r="J87" s="192">
        <f>SUM(J61:K86)</f>
        <v>0</v>
      </c>
      <c r="K87" s="193"/>
      <c r="L87" s="192">
        <f>SUM(L61:M86)</f>
        <v>0</v>
      </c>
      <c r="M87" s="193"/>
      <c r="N87" s="192">
        <f>SUM(N61:P86)</f>
        <v>0</v>
      </c>
      <c r="O87" s="193"/>
      <c r="P87" s="194"/>
    </row>
  </sheetData>
  <sheetProtection sheet="1" objects="1" scenarios="1"/>
  <mergeCells count="397">
    <mergeCell ref="O59:P59"/>
    <mergeCell ref="L42:M42"/>
    <mergeCell ref="L43:M43"/>
    <mergeCell ref="L44:M44"/>
    <mergeCell ref="L45:M45"/>
    <mergeCell ref="L46:M46"/>
    <mergeCell ref="L47:M47"/>
    <mergeCell ref="L71:M71"/>
    <mergeCell ref="L72:M72"/>
    <mergeCell ref="N42:P42"/>
    <mergeCell ref="N43:P43"/>
    <mergeCell ref="N44:P44"/>
    <mergeCell ref="N45:P45"/>
    <mergeCell ref="N46:P46"/>
    <mergeCell ref="N47:P47"/>
    <mergeCell ref="L73:M73"/>
    <mergeCell ref="F86:I86"/>
    <mergeCell ref="J86:K86"/>
    <mergeCell ref="L86:M86"/>
    <mergeCell ref="N86:P86"/>
    <mergeCell ref="B87:I87"/>
    <mergeCell ref="J87:K87"/>
    <mergeCell ref="L87:M87"/>
    <mergeCell ref="N87:P87"/>
    <mergeCell ref="B86:C86"/>
    <mergeCell ref="F84:I84"/>
    <mergeCell ref="J84:K84"/>
    <mergeCell ref="L84:M84"/>
    <mergeCell ref="N84:P84"/>
    <mergeCell ref="F85:I85"/>
    <mergeCell ref="J85:K85"/>
    <mergeCell ref="L85:M85"/>
    <mergeCell ref="N85:P85"/>
    <mergeCell ref="B84:C84"/>
    <mergeCell ref="B85:C85"/>
    <mergeCell ref="F82:I82"/>
    <mergeCell ref="J82:K82"/>
    <mergeCell ref="L82:M82"/>
    <mergeCell ref="N82:P82"/>
    <mergeCell ref="F83:I83"/>
    <mergeCell ref="J83:K83"/>
    <mergeCell ref="L83:M83"/>
    <mergeCell ref="N83:P83"/>
    <mergeCell ref="B82:C82"/>
    <mergeCell ref="B83:C83"/>
    <mergeCell ref="F80:I80"/>
    <mergeCell ref="J80:K80"/>
    <mergeCell ref="L80:M80"/>
    <mergeCell ref="N80:P80"/>
    <mergeCell ref="F81:I81"/>
    <mergeCell ref="J81:K81"/>
    <mergeCell ref="L81:M81"/>
    <mergeCell ref="N81:P81"/>
    <mergeCell ref="B80:C80"/>
    <mergeCell ref="B81:C81"/>
    <mergeCell ref="F78:I78"/>
    <mergeCell ref="J78:K78"/>
    <mergeCell ref="L78:M78"/>
    <mergeCell ref="N78:P78"/>
    <mergeCell ref="F79:I79"/>
    <mergeCell ref="J79:K79"/>
    <mergeCell ref="L79:M79"/>
    <mergeCell ref="N79:P79"/>
    <mergeCell ref="B78:C78"/>
    <mergeCell ref="B79:C79"/>
    <mergeCell ref="N73:P73"/>
    <mergeCell ref="N74:P74"/>
    <mergeCell ref="N75:P75"/>
    <mergeCell ref="N76:P76"/>
    <mergeCell ref="F77:I77"/>
    <mergeCell ref="J77:K77"/>
    <mergeCell ref="L77:M77"/>
    <mergeCell ref="N77:P77"/>
    <mergeCell ref="B73:C73"/>
    <mergeCell ref="B74:C74"/>
    <mergeCell ref="B75:C75"/>
    <mergeCell ref="B76:C76"/>
    <mergeCell ref="B77:C77"/>
    <mergeCell ref="F73:I73"/>
    <mergeCell ref="F74:I74"/>
    <mergeCell ref="F75:I75"/>
    <mergeCell ref="F76:I76"/>
    <mergeCell ref="J73:K73"/>
    <mergeCell ref="J74:K74"/>
    <mergeCell ref="J75:K75"/>
    <mergeCell ref="J76:K76"/>
    <mergeCell ref="L74:M74"/>
    <mergeCell ref="L75:M75"/>
    <mergeCell ref="L76:M76"/>
    <mergeCell ref="F70:I70"/>
    <mergeCell ref="J70:K70"/>
    <mergeCell ref="L70:M70"/>
    <mergeCell ref="N70:P70"/>
    <mergeCell ref="N71:P71"/>
    <mergeCell ref="N72:P72"/>
    <mergeCell ref="B70:C70"/>
    <mergeCell ref="B71:C71"/>
    <mergeCell ref="B72:C72"/>
    <mergeCell ref="F71:I71"/>
    <mergeCell ref="F72:I72"/>
    <mergeCell ref="J71:K71"/>
    <mergeCell ref="J72:K72"/>
    <mergeCell ref="F68:I68"/>
    <mergeCell ref="J68:K68"/>
    <mergeCell ref="L68:M68"/>
    <mergeCell ref="N68:P68"/>
    <mergeCell ref="F69:I69"/>
    <mergeCell ref="J69:K69"/>
    <mergeCell ref="L69:M69"/>
    <mergeCell ref="N69:P69"/>
    <mergeCell ref="B68:C68"/>
    <mergeCell ref="B69:C69"/>
    <mergeCell ref="F66:I66"/>
    <mergeCell ref="J66:K66"/>
    <mergeCell ref="L66:M66"/>
    <mergeCell ref="N66:P66"/>
    <mergeCell ref="F67:I67"/>
    <mergeCell ref="J67:K67"/>
    <mergeCell ref="L67:M67"/>
    <mergeCell ref="N67:P67"/>
    <mergeCell ref="B66:C66"/>
    <mergeCell ref="B67:C67"/>
    <mergeCell ref="F64:I64"/>
    <mergeCell ref="J64:K64"/>
    <mergeCell ref="L64:M64"/>
    <mergeCell ref="N64:P64"/>
    <mergeCell ref="F65:I65"/>
    <mergeCell ref="J65:K65"/>
    <mergeCell ref="L65:M65"/>
    <mergeCell ref="N65:P65"/>
    <mergeCell ref="B64:C64"/>
    <mergeCell ref="B65:C65"/>
    <mergeCell ref="F62:I62"/>
    <mergeCell ref="J62:K62"/>
    <mergeCell ref="L62:M62"/>
    <mergeCell ref="N62:P62"/>
    <mergeCell ref="F63:I63"/>
    <mergeCell ref="J63:K63"/>
    <mergeCell ref="L63:M63"/>
    <mergeCell ref="N63:P63"/>
    <mergeCell ref="B62:C62"/>
    <mergeCell ref="B63:C63"/>
    <mergeCell ref="J60:K60"/>
    <mergeCell ref="L60:M60"/>
    <mergeCell ref="N60:P60"/>
    <mergeCell ref="F61:I61"/>
    <mergeCell ref="J61:K61"/>
    <mergeCell ref="L61:M61"/>
    <mergeCell ref="N61:P61"/>
    <mergeCell ref="B60:C60"/>
    <mergeCell ref="B61:E61"/>
    <mergeCell ref="B46:C46"/>
    <mergeCell ref="B47:C47"/>
    <mergeCell ref="F42:I42"/>
    <mergeCell ref="F43:I43"/>
    <mergeCell ref="F44:I44"/>
    <mergeCell ref="F45:I45"/>
    <mergeCell ref="F46:I46"/>
    <mergeCell ref="F47:I47"/>
    <mergeCell ref="F60:I60"/>
    <mergeCell ref="J42:K42"/>
    <mergeCell ref="J43:K43"/>
    <mergeCell ref="J44:K44"/>
    <mergeCell ref="J45:K45"/>
    <mergeCell ref="J46:K46"/>
    <mergeCell ref="J47:K47"/>
    <mergeCell ref="F1:I1"/>
    <mergeCell ref="A3:D3"/>
    <mergeCell ref="L5:P5"/>
    <mergeCell ref="L6:P6"/>
    <mergeCell ref="F8:I8"/>
    <mergeCell ref="J8:K8"/>
    <mergeCell ref="L8:M8"/>
    <mergeCell ref="N8:P8"/>
    <mergeCell ref="M2:P2"/>
    <mergeCell ref="F4:G5"/>
    <mergeCell ref="H4:I5"/>
    <mergeCell ref="B8:C8"/>
    <mergeCell ref="O1:P1"/>
    <mergeCell ref="F11:I11"/>
    <mergeCell ref="J11:K11"/>
    <mergeCell ref="L11:M11"/>
    <mergeCell ref="N11:P11"/>
    <mergeCell ref="F12:I12"/>
    <mergeCell ref="J12:K12"/>
    <mergeCell ref="L12:M12"/>
    <mergeCell ref="N12:P12"/>
    <mergeCell ref="F9:I9"/>
    <mergeCell ref="J9:K9"/>
    <mergeCell ref="L9:M9"/>
    <mergeCell ref="N9:P9"/>
    <mergeCell ref="F10:I10"/>
    <mergeCell ref="J10:K10"/>
    <mergeCell ref="L10:M10"/>
    <mergeCell ref="N10:P10"/>
    <mergeCell ref="F15:I15"/>
    <mergeCell ref="J15:K15"/>
    <mergeCell ref="L15:M15"/>
    <mergeCell ref="N15:P15"/>
    <mergeCell ref="F16:I16"/>
    <mergeCell ref="J16:K16"/>
    <mergeCell ref="L16:M16"/>
    <mergeCell ref="N16:P16"/>
    <mergeCell ref="F13:I13"/>
    <mergeCell ref="J13:K13"/>
    <mergeCell ref="L13:M13"/>
    <mergeCell ref="N13:P13"/>
    <mergeCell ref="F14:I14"/>
    <mergeCell ref="J14:K14"/>
    <mergeCell ref="L14:M14"/>
    <mergeCell ref="N14:P14"/>
    <mergeCell ref="F19:I19"/>
    <mergeCell ref="J19:K19"/>
    <mergeCell ref="L19:M19"/>
    <mergeCell ref="N19:P19"/>
    <mergeCell ref="F20:I20"/>
    <mergeCell ref="J20:K20"/>
    <mergeCell ref="L20:M20"/>
    <mergeCell ref="N20:P20"/>
    <mergeCell ref="F17:I17"/>
    <mergeCell ref="J17:K17"/>
    <mergeCell ref="L17:M17"/>
    <mergeCell ref="N17:P17"/>
    <mergeCell ref="F18:I18"/>
    <mergeCell ref="J18:K18"/>
    <mergeCell ref="L18:M18"/>
    <mergeCell ref="N18:P18"/>
    <mergeCell ref="F21:I21"/>
    <mergeCell ref="J21:K21"/>
    <mergeCell ref="L21:M21"/>
    <mergeCell ref="N21:P21"/>
    <mergeCell ref="F22:I22"/>
    <mergeCell ref="J22:K22"/>
    <mergeCell ref="L22:M22"/>
    <mergeCell ref="N22:P22"/>
    <mergeCell ref="B22:C22"/>
    <mergeCell ref="F26:I26"/>
    <mergeCell ref="J26:K26"/>
    <mergeCell ref="L26:M26"/>
    <mergeCell ref="N26:P26"/>
    <mergeCell ref="B25:C25"/>
    <mergeCell ref="B26:C26"/>
    <mergeCell ref="F23:I23"/>
    <mergeCell ref="J23:K23"/>
    <mergeCell ref="L23:M23"/>
    <mergeCell ref="N23:P23"/>
    <mergeCell ref="F24:I24"/>
    <mergeCell ref="J24:K24"/>
    <mergeCell ref="L24:M24"/>
    <mergeCell ref="N24:P24"/>
    <mergeCell ref="B23:C23"/>
    <mergeCell ref="B24:C24"/>
    <mergeCell ref="J27:K27"/>
    <mergeCell ref="L27:M27"/>
    <mergeCell ref="N27:P27"/>
    <mergeCell ref="F28:I28"/>
    <mergeCell ref="J28:K28"/>
    <mergeCell ref="L28:M28"/>
    <mergeCell ref="N28:P28"/>
    <mergeCell ref="B9:C9"/>
    <mergeCell ref="B10:C10"/>
    <mergeCell ref="B11:C11"/>
    <mergeCell ref="B12:C12"/>
    <mergeCell ref="B13:C13"/>
    <mergeCell ref="B14:C14"/>
    <mergeCell ref="B15:C15"/>
    <mergeCell ref="B16:C16"/>
    <mergeCell ref="B17:C17"/>
    <mergeCell ref="B18:C18"/>
    <mergeCell ref="B19:C19"/>
    <mergeCell ref="B20:C20"/>
    <mergeCell ref="B21:C21"/>
    <mergeCell ref="F25:I25"/>
    <mergeCell ref="J25:K25"/>
    <mergeCell ref="L25:M25"/>
    <mergeCell ref="N25:P25"/>
    <mergeCell ref="J32:K32"/>
    <mergeCell ref="L32:M32"/>
    <mergeCell ref="N32:P32"/>
    <mergeCell ref="F33:I33"/>
    <mergeCell ref="J33:K33"/>
    <mergeCell ref="L33:M33"/>
    <mergeCell ref="N33:P33"/>
    <mergeCell ref="B29:I29"/>
    <mergeCell ref="J29:K29"/>
    <mergeCell ref="L29:M29"/>
    <mergeCell ref="N29:P29"/>
    <mergeCell ref="F31:I31"/>
    <mergeCell ref="J31:K31"/>
    <mergeCell ref="L31:M31"/>
    <mergeCell ref="N31:P31"/>
    <mergeCell ref="O30:P30"/>
    <mergeCell ref="J36:K36"/>
    <mergeCell ref="L36:M36"/>
    <mergeCell ref="N36:P36"/>
    <mergeCell ref="F37:I37"/>
    <mergeCell ref="J37:K37"/>
    <mergeCell ref="L37:M37"/>
    <mergeCell ref="N37:P37"/>
    <mergeCell ref="B37:C37"/>
    <mergeCell ref="F34:I34"/>
    <mergeCell ref="J34:K34"/>
    <mergeCell ref="L34:M34"/>
    <mergeCell ref="N34:P34"/>
    <mergeCell ref="F35:I35"/>
    <mergeCell ref="J35:K35"/>
    <mergeCell ref="L35:M35"/>
    <mergeCell ref="N35:P35"/>
    <mergeCell ref="J38:K38"/>
    <mergeCell ref="L38:M38"/>
    <mergeCell ref="N38:P38"/>
    <mergeCell ref="F39:I39"/>
    <mergeCell ref="J39:K39"/>
    <mergeCell ref="L39:M39"/>
    <mergeCell ref="N39:P39"/>
    <mergeCell ref="B38:C38"/>
    <mergeCell ref="B39:C39"/>
    <mergeCell ref="J40:K40"/>
    <mergeCell ref="L40:M40"/>
    <mergeCell ref="N40:P40"/>
    <mergeCell ref="F41:I41"/>
    <mergeCell ref="J41:K41"/>
    <mergeCell ref="L41:M41"/>
    <mergeCell ref="N41:P41"/>
    <mergeCell ref="B40:C40"/>
    <mergeCell ref="B41:C41"/>
    <mergeCell ref="J48:K48"/>
    <mergeCell ref="L48:M48"/>
    <mergeCell ref="N48:P48"/>
    <mergeCell ref="F49:I49"/>
    <mergeCell ref="J49:K49"/>
    <mergeCell ref="L49:M49"/>
    <mergeCell ref="N49:P49"/>
    <mergeCell ref="B48:C48"/>
    <mergeCell ref="B49:C49"/>
    <mergeCell ref="J50:K50"/>
    <mergeCell ref="L50:M50"/>
    <mergeCell ref="N50:P50"/>
    <mergeCell ref="F51:I51"/>
    <mergeCell ref="J51:K51"/>
    <mergeCell ref="L51:M51"/>
    <mergeCell ref="N51:P51"/>
    <mergeCell ref="B50:C50"/>
    <mergeCell ref="B51:C51"/>
    <mergeCell ref="J52:K52"/>
    <mergeCell ref="L52:M52"/>
    <mergeCell ref="N52:P52"/>
    <mergeCell ref="F53:I53"/>
    <mergeCell ref="J53:K53"/>
    <mergeCell ref="L53:M53"/>
    <mergeCell ref="N53:P53"/>
    <mergeCell ref="B52:C52"/>
    <mergeCell ref="B53:C53"/>
    <mergeCell ref="J54:K54"/>
    <mergeCell ref="L54:M54"/>
    <mergeCell ref="N54:P54"/>
    <mergeCell ref="F55:I55"/>
    <mergeCell ref="J55:K55"/>
    <mergeCell ref="L55:M55"/>
    <mergeCell ref="N55:P55"/>
    <mergeCell ref="B54:C54"/>
    <mergeCell ref="B55:C55"/>
    <mergeCell ref="J58:K58"/>
    <mergeCell ref="L58:M58"/>
    <mergeCell ref="N58:P58"/>
    <mergeCell ref="F56:I56"/>
    <mergeCell ref="J56:K56"/>
    <mergeCell ref="L56:M56"/>
    <mergeCell ref="N56:P56"/>
    <mergeCell ref="F57:I57"/>
    <mergeCell ref="J57:K57"/>
    <mergeCell ref="L57:M57"/>
    <mergeCell ref="N57:P57"/>
    <mergeCell ref="B27:C27"/>
    <mergeCell ref="B28:C28"/>
    <mergeCell ref="B31:C31"/>
    <mergeCell ref="B32:E32"/>
    <mergeCell ref="B33:C33"/>
    <mergeCell ref="B34:C34"/>
    <mergeCell ref="B35:C35"/>
    <mergeCell ref="B36:C36"/>
    <mergeCell ref="B58:I58"/>
    <mergeCell ref="B56:C56"/>
    <mergeCell ref="B57:C57"/>
    <mergeCell ref="F54:I54"/>
    <mergeCell ref="F52:I52"/>
    <mergeCell ref="F50:I50"/>
    <mergeCell ref="F48:I48"/>
    <mergeCell ref="F40:I40"/>
    <mergeCell ref="F38:I38"/>
    <mergeCell ref="F36:I36"/>
    <mergeCell ref="F32:I32"/>
    <mergeCell ref="F27:I27"/>
    <mergeCell ref="B42:C42"/>
    <mergeCell ref="B43:C43"/>
    <mergeCell ref="B44:C44"/>
    <mergeCell ref="B45:C45"/>
  </mergeCells>
  <phoneticPr fontId="10"/>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F123"/>
  <sheetViews>
    <sheetView showZeros="0" view="pageBreakPreview" zoomScaleNormal="100" zoomScaleSheetLayoutView="100" workbookViewId="0">
      <pane xSplit="33780" topLeftCell="N1"/>
      <selection pane="topRight" activeCell="O11" sqref="O11:W12"/>
    </sheetView>
  </sheetViews>
  <sheetFormatPr defaultRowHeight="13.5"/>
  <cols>
    <col min="1" max="1" width="5.625" customWidth="1"/>
    <col min="2" max="2" width="3.875" customWidth="1"/>
    <col min="3" max="3" width="8.125" customWidth="1"/>
    <col min="4" max="5" width="7.5" customWidth="1"/>
    <col min="6" max="6" width="6" customWidth="1"/>
    <col min="7" max="7" width="5.625" customWidth="1"/>
    <col min="8" max="8" width="6" customWidth="1"/>
    <col min="9" max="9" width="9.125" bestFit="1" customWidth="1"/>
    <col min="10" max="10" width="9.875" bestFit="1" customWidth="1"/>
    <col min="11" max="11" width="6.25" customWidth="1"/>
    <col min="12" max="12" width="5.625" customWidth="1"/>
    <col min="13" max="13" width="8.5" customWidth="1"/>
    <col min="15" max="15" width="5" customWidth="1"/>
    <col min="16" max="17" width="2.5" customWidth="1"/>
    <col min="18" max="18" width="5.25" customWidth="1"/>
    <col min="19" max="19" width="2.5" customWidth="1"/>
    <col min="20" max="21" width="5" customWidth="1"/>
    <col min="22" max="23" width="2.5" customWidth="1"/>
    <col min="24" max="24" width="5" customWidth="1"/>
    <col min="25" max="25" width="5.875" customWidth="1"/>
  </cols>
  <sheetData>
    <row r="1" spans="1:32">
      <c r="U1" s="141"/>
      <c r="V1" s="252" t="s">
        <v>111</v>
      </c>
      <c r="W1" s="252"/>
      <c r="X1" s="252"/>
      <c r="Y1" s="140" t="s">
        <v>108</v>
      </c>
    </row>
    <row r="2" spans="1:32">
      <c r="I2" s="275" t="s">
        <v>12</v>
      </c>
      <c r="J2" s="276"/>
      <c r="K2" s="276"/>
      <c r="L2" s="302" t="s">
        <v>32</v>
      </c>
    </row>
    <row r="3" spans="1:32">
      <c r="I3" s="277"/>
      <c r="J3" s="277"/>
      <c r="K3" s="277"/>
      <c r="L3" s="303"/>
    </row>
    <row r="4" spans="1:32" ht="14.25" customHeight="1">
      <c r="A4" s="278" t="s">
        <v>23</v>
      </c>
      <c r="B4" s="278"/>
      <c r="C4" s="278"/>
      <c r="D4" s="278"/>
      <c r="E4" s="280" t="s">
        <v>10</v>
      </c>
      <c r="G4" s="280"/>
      <c r="P4" s="283" t="s">
        <v>17</v>
      </c>
      <c r="Q4" s="284"/>
      <c r="R4" s="285"/>
      <c r="S4" s="285"/>
      <c r="T4" s="285"/>
      <c r="U4" s="285"/>
      <c r="V4" s="285"/>
      <c r="W4" s="285"/>
      <c r="X4" s="286"/>
    </row>
    <row r="5" spans="1:32" ht="13.5" customHeight="1">
      <c r="A5" s="279"/>
      <c r="B5" s="279"/>
      <c r="C5" s="279"/>
      <c r="D5" s="279"/>
      <c r="E5" s="281"/>
      <c r="G5" s="282"/>
      <c r="T5" s="50"/>
      <c r="U5" s="51"/>
      <c r="V5" s="51"/>
      <c r="W5" s="51"/>
      <c r="X5" s="51"/>
      <c r="Y5" s="51"/>
    </row>
    <row r="6" spans="1:32" ht="12" customHeight="1">
      <c r="I6" s="287" t="s">
        <v>112</v>
      </c>
      <c r="J6" s="287"/>
      <c r="K6" s="289"/>
      <c r="L6" s="290"/>
      <c r="T6" s="51"/>
      <c r="U6" s="51"/>
      <c r="V6" s="51"/>
      <c r="W6" s="51"/>
      <c r="X6" s="51"/>
      <c r="Y6" s="51"/>
    </row>
    <row r="7" spans="1:32" ht="14.25">
      <c r="I7" s="288"/>
      <c r="J7" s="288"/>
      <c r="K7" s="291"/>
      <c r="L7" s="292"/>
      <c r="N7" s="1" t="s">
        <v>7</v>
      </c>
      <c r="O7" s="36"/>
      <c r="P7" s="2" t="s">
        <v>8</v>
      </c>
      <c r="Q7" s="271"/>
      <c r="R7" s="272"/>
      <c r="S7" s="3"/>
      <c r="T7" s="3"/>
      <c r="U7" s="3"/>
      <c r="V7" s="3"/>
      <c r="W7" s="3"/>
      <c r="X7" s="4"/>
    </row>
    <row r="8" spans="1:32" ht="14.25">
      <c r="A8" s="304" t="s">
        <v>24</v>
      </c>
      <c r="B8" s="305"/>
      <c r="C8" s="310" t="s">
        <v>18</v>
      </c>
      <c r="D8" s="313"/>
      <c r="E8" s="314"/>
      <c r="F8" s="314"/>
      <c r="G8" s="315"/>
      <c r="N8" s="5"/>
      <c r="X8" s="6"/>
      <c r="AA8" s="50"/>
      <c r="AB8" s="51"/>
      <c r="AC8" s="51"/>
      <c r="AD8" s="51"/>
      <c r="AE8" s="51"/>
      <c r="AF8" s="51"/>
    </row>
    <row r="9" spans="1:32" ht="13.5" customHeight="1">
      <c r="A9" s="306"/>
      <c r="B9" s="307"/>
      <c r="C9" s="311"/>
      <c r="D9" s="316"/>
      <c r="E9" s="317"/>
      <c r="F9" s="317"/>
      <c r="G9" s="318"/>
      <c r="I9" s="160"/>
      <c r="J9" s="161"/>
      <c r="K9" s="161"/>
      <c r="L9" s="161"/>
      <c r="N9" s="5" t="s">
        <v>16</v>
      </c>
      <c r="O9" s="273"/>
      <c r="P9" s="274"/>
      <c r="Q9" s="274"/>
      <c r="R9" s="274"/>
      <c r="S9" s="274"/>
      <c r="T9" s="274"/>
      <c r="U9" s="274"/>
      <c r="V9" s="274"/>
      <c r="W9" s="274"/>
      <c r="X9" s="6"/>
      <c r="AA9" s="51"/>
      <c r="AB9" s="51"/>
      <c r="AC9" s="51"/>
      <c r="AD9" s="51"/>
      <c r="AE9" s="51"/>
      <c r="AF9" s="51"/>
    </row>
    <row r="10" spans="1:32" ht="13.5" customHeight="1">
      <c r="A10" s="308"/>
      <c r="B10" s="309"/>
      <c r="C10" s="312"/>
      <c r="D10" s="319"/>
      <c r="E10" s="320"/>
      <c r="F10" s="320"/>
      <c r="G10" s="321"/>
      <c r="I10" s="160"/>
      <c r="J10" s="161"/>
      <c r="K10" s="161"/>
      <c r="L10" s="161"/>
      <c r="N10" s="5"/>
      <c r="O10" s="274"/>
      <c r="P10" s="274"/>
      <c r="Q10" s="274"/>
      <c r="R10" s="274"/>
      <c r="S10" s="274"/>
      <c r="T10" s="274"/>
      <c r="U10" s="274"/>
      <c r="V10" s="274"/>
      <c r="W10" s="274"/>
      <c r="X10" s="6"/>
    </row>
    <row r="11" spans="1:32" ht="13.5" customHeight="1">
      <c r="N11" s="5" t="s">
        <v>14</v>
      </c>
      <c r="O11" s="253"/>
      <c r="P11" s="254"/>
      <c r="Q11" s="254"/>
      <c r="R11" s="254"/>
      <c r="S11" s="254"/>
      <c r="T11" s="254"/>
      <c r="U11" s="254"/>
      <c r="V11" s="254"/>
      <c r="W11" s="254"/>
      <c r="X11" s="6"/>
    </row>
    <row r="12" spans="1:32" ht="13.5" customHeight="1">
      <c r="A12" s="255" t="s">
        <v>25</v>
      </c>
      <c r="B12" s="190"/>
      <c r="C12" s="191"/>
      <c r="D12" s="256">
        <f>K38</f>
        <v>0</v>
      </c>
      <c r="E12" s="257"/>
      <c r="F12" s="258"/>
      <c r="G12" s="18"/>
      <c r="N12" s="5"/>
      <c r="O12" s="254"/>
      <c r="P12" s="254"/>
      <c r="Q12" s="254"/>
      <c r="R12" s="254"/>
      <c r="S12" s="254"/>
      <c r="T12" s="254"/>
      <c r="U12" s="254"/>
      <c r="V12" s="254"/>
      <c r="W12" s="254"/>
      <c r="X12" s="262" t="s">
        <v>13</v>
      </c>
    </row>
    <row r="13" spans="1:32" ht="13.5" customHeight="1">
      <c r="A13" s="255"/>
      <c r="B13" s="190"/>
      <c r="C13" s="191"/>
      <c r="D13" s="259"/>
      <c r="E13" s="260"/>
      <c r="F13" s="261"/>
      <c r="G13" s="18"/>
      <c r="N13" s="5" t="s">
        <v>15</v>
      </c>
      <c r="O13" s="263"/>
      <c r="P13" s="263"/>
      <c r="Q13" s="263"/>
      <c r="R13" s="263"/>
      <c r="S13" s="263"/>
      <c r="T13" s="263"/>
      <c r="U13" s="263"/>
      <c r="V13" s="263"/>
      <c r="W13" s="263"/>
      <c r="X13" s="262"/>
    </row>
    <row r="14" spans="1:32" ht="13.5" customHeight="1">
      <c r="A14" s="255" t="s">
        <v>26</v>
      </c>
      <c r="B14" s="190"/>
      <c r="C14" s="191"/>
      <c r="D14" s="264"/>
      <c r="E14" s="265"/>
      <c r="F14" s="266"/>
      <c r="G14" s="19"/>
      <c r="N14" s="5"/>
      <c r="O14" s="263"/>
      <c r="P14" s="263"/>
      <c r="Q14" s="263"/>
      <c r="R14" s="263"/>
      <c r="S14" s="263"/>
      <c r="T14" s="263"/>
      <c r="U14" s="263"/>
      <c r="V14" s="263"/>
      <c r="W14" s="263"/>
      <c r="X14" s="262"/>
    </row>
    <row r="15" spans="1:32" ht="13.5" customHeight="1">
      <c r="A15" s="255"/>
      <c r="B15" s="190"/>
      <c r="C15" s="191"/>
      <c r="D15" s="267"/>
      <c r="E15" s="268"/>
      <c r="F15" s="269"/>
      <c r="G15" s="19"/>
      <c r="N15" s="5"/>
      <c r="O15" s="12" t="s">
        <v>9</v>
      </c>
      <c r="P15" s="270"/>
      <c r="Q15" s="270"/>
      <c r="R15" s="7" t="s">
        <v>8</v>
      </c>
      <c r="S15" s="270"/>
      <c r="T15" s="270"/>
      <c r="U15" s="7" t="s">
        <v>8</v>
      </c>
      <c r="V15" s="270"/>
      <c r="W15" s="270"/>
      <c r="X15" s="6"/>
    </row>
    <row r="16" spans="1:32" ht="13.5" customHeight="1">
      <c r="A16" s="255" t="s">
        <v>27</v>
      </c>
      <c r="B16" s="190"/>
      <c r="C16" s="191"/>
      <c r="D16" s="293">
        <f>SUM(D12:D14)</f>
        <v>0</v>
      </c>
      <c r="E16" s="294"/>
      <c r="F16" s="295"/>
      <c r="G16" s="19"/>
      <c r="N16" s="8"/>
      <c r="O16" s="13" t="s">
        <v>6</v>
      </c>
      <c r="P16" s="299"/>
      <c r="Q16" s="299"/>
      <c r="R16" s="9" t="s">
        <v>8</v>
      </c>
      <c r="S16" s="299"/>
      <c r="T16" s="299"/>
      <c r="U16" s="9" t="s">
        <v>8</v>
      </c>
      <c r="V16" s="299"/>
      <c r="W16" s="299"/>
      <c r="X16" s="10"/>
    </row>
    <row r="17" spans="1:24" ht="13.5" customHeight="1">
      <c r="A17" s="255"/>
      <c r="B17" s="190"/>
      <c r="C17" s="191"/>
      <c r="D17" s="296"/>
      <c r="E17" s="297"/>
      <c r="F17" s="298"/>
      <c r="G17" s="19"/>
    </row>
    <row r="18" spans="1:24" ht="12" customHeight="1">
      <c r="G18" s="19"/>
    </row>
    <row r="19" spans="1:24" ht="12" customHeight="1">
      <c r="C19" t="s">
        <v>49</v>
      </c>
    </row>
    <row r="20" spans="1:24" ht="15.95" customHeight="1">
      <c r="A20" s="283" t="s">
        <v>29</v>
      </c>
      <c r="B20" s="300"/>
      <c r="C20" s="301"/>
      <c r="D20" s="215" t="s">
        <v>0</v>
      </c>
      <c r="E20" s="216"/>
      <c r="F20" s="216"/>
      <c r="G20" s="217"/>
      <c r="H20" s="11" t="s">
        <v>1</v>
      </c>
      <c r="I20" s="11" t="s">
        <v>2</v>
      </c>
      <c r="J20" s="11" t="s">
        <v>3</v>
      </c>
      <c r="K20" s="227" t="s">
        <v>34</v>
      </c>
      <c r="L20" s="227"/>
      <c r="M20" s="11" t="s">
        <v>5</v>
      </c>
      <c r="O20" s="255" t="s">
        <v>19</v>
      </c>
      <c r="P20" s="216"/>
      <c r="Q20" s="216"/>
      <c r="R20" s="216"/>
      <c r="S20" s="216"/>
      <c r="T20" s="216"/>
      <c r="U20" s="216"/>
      <c r="V20" s="216"/>
      <c r="W20" s="216"/>
      <c r="X20" s="217"/>
    </row>
    <row r="21" spans="1:24" ht="13.5" customHeight="1">
      <c r="A21" s="339"/>
      <c r="B21" s="339"/>
      <c r="C21" s="339"/>
      <c r="D21" s="340"/>
      <c r="E21" s="341"/>
      <c r="F21" s="341"/>
      <c r="G21" s="341"/>
      <c r="H21" s="350"/>
      <c r="I21" s="346"/>
      <c r="J21" s="348"/>
      <c r="K21" s="352">
        <f>I21*J21</f>
        <v>0</v>
      </c>
      <c r="L21" s="353"/>
      <c r="M21" s="322"/>
      <c r="O21" s="324"/>
      <c r="P21" s="325"/>
      <c r="Q21" s="325"/>
      <c r="R21" s="325"/>
      <c r="S21" s="330" t="s">
        <v>33</v>
      </c>
      <c r="T21" s="331"/>
      <c r="U21" s="325"/>
      <c r="V21" s="325"/>
      <c r="W21" s="325"/>
      <c r="X21" s="336" t="s">
        <v>20</v>
      </c>
    </row>
    <row r="22" spans="1:24" ht="13.5" customHeight="1">
      <c r="A22" s="339"/>
      <c r="B22" s="339"/>
      <c r="C22" s="339"/>
      <c r="D22" s="342"/>
      <c r="E22" s="343"/>
      <c r="F22" s="343"/>
      <c r="G22" s="343"/>
      <c r="H22" s="351"/>
      <c r="I22" s="347"/>
      <c r="J22" s="349"/>
      <c r="K22" s="354"/>
      <c r="L22" s="355"/>
      <c r="M22" s="323"/>
      <c r="O22" s="326"/>
      <c r="P22" s="327"/>
      <c r="Q22" s="327"/>
      <c r="R22" s="327"/>
      <c r="S22" s="332"/>
      <c r="T22" s="333"/>
      <c r="U22" s="327"/>
      <c r="V22" s="327"/>
      <c r="W22" s="327"/>
      <c r="X22" s="337"/>
    </row>
    <row r="23" spans="1:24" ht="13.5" customHeight="1">
      <c r="A23" s="339"/>
      <c r="B23" s="339"/>
      <c r="C23" s="339"/>
      <c r="D23" s="340"/>
      <c r="E23" s="341"/>
      <c r="F23" s="341"/>
      <c r="G23" s="341"/>
      <c r="H23" s="344"/>
      <c r="I23" s="346"/>
      <c r="J23" s="348"/>
      <c r="K23" s="352">
        <f>I23*J23</f>
        <v>0</v>
      </c>
      <c r="L23" s="353"/>
      <c r="M23" s="322"/>
      <c r="O23" s="328"/>
      <c r="P23" s="329"/>
      <c r="Q23" s="329"/>
      <c r="R23" s="329"/>
      <c r="S23" s="334"/>
      <c r="T23" s="335"/>
      <c r="U23" s="329"/>
      <c r="V23" s="329"/>
      <c r="W23" s="329"/>
      <c r="X23" s="338"/>
    </row>
    <row r="24" spans="1:24" ht="13.5" customHeight="1">
      <c r="A24" s="339"/>
      <c r="B24" s="339"/>
      <c r="C24" s="339"/>
      <c r="D24" s="342"/>
      <c r="E24" s="343"/>
      <c r="F24" s="343"/>
      <c r="G24" s="343"/>
      <c r="H24" s="345"/>
      <c r="I24" s="347"/>
      <c r="J24" s="349"/>
      <c r="K24" s="354"/>
      <c r="L24" s="355"/>
      <c r="M24" s="323"/>
      <c r="O24" s="356" t="s">
        <v>21</v>
      </c>
      <c r="P24" s="357"/>
      <c r="Q24" s="357"/>
      <c r="R24" s="357"/>
      <c r="S24" s="357"/>
      <c r="T24" s="357"/>
      <c r="U24" s="357"/>
      <c r="V24" s="357"/>
      <c r="W24" s="357"/>
      <c r="X24" s="358"/>
    </row>
    <row r="25" spans="1:24" ht="13.5" customHeight="1">
      <c r="A25" s="339"/>
      <c r="B25" s="339"/>
      <c r="C25" s="339"/>
      <c r="D25" s="340"/>
      <c r="E25" s="341"/>
      <c r="F25" s="341"/>
      <c r="G25" s="341"/>
      <c r="H25" s="350"/>
      <c r="I25" s="346"/>
      <c r="J25" s="348"/>
      <c r="K25" s="352">
        <f>I25*J25</f>
        <v>0</v>
      </c>
      <c r="L25" s="353"/>
      <c r="M25" s="322"/>
      <c r="O25" s="359"/>
      <c r="P25" s="360"/>
      <c r="Q25" s="360"/>
      <c r="R25" s="360"/>
      <c r="S25" s="360"/>
      <c r="T25" s="360"/>
      <c r="U25" s="360"/>
      <c r="V25" s="360"/>
      <c r="W25" s="360"/>
      <c r="X25" s="361"/>
    </row>
    <row r="26" spans="1:24" ht="13.5" customHeight="1">
      <c r="A26" s="339"/>
      <c r="B26" s="339"/>
      <c r="C26" s="339"/>
      <c r="D26" s="342"/>
      <c r="E26" s="343"/>
      <c r="F26" s="343"/>
      <c r="G26" s="343"/>
      <c r="H26" s="351"/>
      <c r="I26" s="347"/>
      <c r="J26" s="349"/>
      <c r="K26" s="354"/>
      <c r="L26" s="355"/>
      <c r="M26" s="323"/>
      <c r="O26" s="362"/>
      <c r="P26" s="363"/>
      <c r="Q26" s="363"/>
      <c r="R26" s="363"/>
      <c r="S26" s="363"/>
      <c r="T26" s="363"/>
      <c r="U26" s="363"/>
      <c r="V26" s="363"/>
      <c r="W26" s="363"/>
      <c r="X26" s="364"/>
    </row>
    <row r="27" spans="1:24" ht="13.5" customHeight="1">
      <c r="A27" s="339"/>
      <c r="B27" s="339"/>
      <c r="C27" s="339"/>
      <c r="D27" s="340"/>
      <c r="E27" s="341"/>
      <c r="F27" s="341"/>
      <c r="G27" s="341"/>
      <c r="H27" s="350"/>
      <c r="I27" s="346"/>
      <c r="J27" s="348"/>
      <c r="K27" s="352">
        <f>I27*J27</f>
        <v>0</v>
      </c>
      <c r="L27" s="353"/>
      <c r="M27" s="322"/>
      <c r="O27" s="365"/>
      <c r="P27" s="366"/>
      <c r="Q27" s="366"/>
      <c r="R27" s="366"/>
      <c r="S27" s="366"/>
      <c r="T27" s="366"/>
      <c r="U27" s="366"/>
      <c r="V27" s="366"/>
      <c r="W27" s="366"/>
      <c r="X27" s="367"/>
    </row>
    <row r="28" spans="1:24" ht="13.5" customHeight="1">
      <c r="A28" s="339"/>
      <c r="B28" s="339"/>
      <c r="C28" s="339"/>
      <c r="D28" s="342"/>
      <c r="E28" s="343"/>
      <c r="F28" s="343"/>
      <c r="G28" s="343"/>
      <c r="H28" s="351"/>
      <c r="I28" s="347"/>
      <c r="J28" s="349"/>
      <c r="K28" s="354"/>
      <c r="L28" s="355"/>
      <c r="M28" s="323"/>
      <c r="O28" s="255" t="s">
        <v>22</v>
      </c>
      <c r="P28" s="216"/>
      <c r="Q28" s="216"/>
      <c r="R28" s="216"/>
      <c r="S28" s="216"/>
      <c r="T28" s="216"/>
      <c r="U28" s="216"/>
      <c r="V28" s="216"/>
      <c r="W28" s="216"/>
      <c r="X28" s="217"/>
    </row>
    <row r="29" spans="1:24" ht="13.5" customHeight="1">
      <c r="A29" s="339"/>
      <c r="B29" s="339"/>
      <c r="C29" s="339"/>
      <c r="D29" s="340"/>
      <c r="E29" s="341"/>
      <c r="F29" s="341"/>
      <c r="G29" s="341"/>
      <c r="H29" s="350"/>
      <c r="I29" s="346"/>
      <c r="J29" s="348"/>
      <c r="K29" s="352">
        <f>I29*J29</f>
        <v>0</v>
      </c>
      <c r="L29" s="353"/>
      <c r="M29" s="322"/>
      <c r="O29" s="369"/>
      <c r="P29" s="370"/>
      <c r="Q29" s="370"/>
      <c r="R29" s="371"/>
      <c r="S29" s="378"/>
      <c r="T29" s="379"/>
      <c r="U29" s="379"/>
      <c r="V29" s="379"/>
      <c r="W29" s="379"/>
      <c r="X29" s="380"/>
    </row>
    <row r="30" spans="1:24" ht="13.5" customHeight="1">
      <c r="A30" s="339"/>
      <c r="B30" s="339"/>
      <c r="C30" s="339"/>
      <c r="D30" s="342"/>
      <c r="E30" s="343"/>
      <c r="F30" s="343"/>
      <c r="G30" s="343"/>
      <c r="H30" s="351"/>
      <c r="I30" s="347"/>
      <c r="J30" s="349"/>
      <c r="K30" s="354"/>
      <c r="L30" s="355"/>
      <c r="M30" s="368"/>
      <c r="O30" s="372"/>
      <c r="P30" s="373"/>
      <c r="Q30" s="373"/>
      <c r="R30" s="374"/>
      <c r="S30" s="381"/>
      <c r="T30" s="382"/>
      <c r="U30" s="382"/>
      <c r="V30" s="382"/>
      <c r="W30" s="382"/>
      <c r="X30" s="383"/>
    </row>
    <row r="31" spans="1:24" ht="27" hidden="1" customHeight="1">
      <c r="A31" s="37"/>
      <c r="B31" s="37"/>
      <c r="C31" s="37"/>
      <c r="D31" s="23"/>
      <c r="E31" s="24"/>
      <c r="F31" s="24"/>
      <c r="G31" s="24"/>
      <c r="H31" s="25"/>
      <c r="I31" s="26"/>
      <c r="J31" s="38"/>
      <c r="K31" s="15"/>
      <c r="L31" s="16"/>
      <c r="M31" s="27"/>
      <c r="O31" s="372"/>
      <c r="P31" s="373"/>
      <c r="Q31" s="373"/>
      <c r="R31" s="374"/>
      <c r="S31" s="381"/>
      <c r="T31" s="382"/>
      <c r="U31" s="382"/>
      <c r="V31" s="382"/>
      <c r="W31" s="382"/>
      <c r="X31" s="383"/>
    </row>
    <row r="32" spans="1:24" ht="13.5" customHeight="1">
      <c r="A32" s="339"/>
      <c r="B32" s="339"/>
      <c r="C32" s="339"/>
      <c r="D32" s="340"/>
      <c r="E32" s="341"/>
      <c r="F32" s="341"/>
      <c r="G32" s="341"/>
      <c r="H32" s="350"/>
      <c r="I32" s="346"/>
      <c r="J32" s="348"/>
      <c r="K32" s="352">
        <f>I32*J32</f>
        <v>0</v>
      </c>
      <c r="L32" s="353"/>
      <c r="M32" s="322"/>
      <c r="O32" s="375"/>
      <c r="P32" s="376"/>
      <c r="Q32" s="376"/>
      <c r="R32" s="377"/>
      <c r="S32" s="384"/>
      <c r="T32" s="385"/>
      <c r="U32" s="385"/>
      <c r="V32" s="385"/>
      <c r="W32" s="385"/>
      <c r="X32" s="386"/>
    </row>
    <row r="33" spans="1:24" ht="13.5" customHeight="1">
      <c r="A33" s="339"/>
      <c r="B33" s="339"/>
      <c r="C33" s="339"/>
      <c r="D33" s="342"/>
      <c r="E33" s="343"/>
      <c r="F33" s="343"/>
      <c r="G33" s="343"/>
      <c r="H33" s="351"/>
      <c r="I33" s="347"/>
      <c r="J33" s="349"/>
      <c r="K33" s="354"/>
      <c r="L33" s="355"/>
      <c r="M33" s="323"/>
    </row>
    <row r="34" spans="1:24" ht="13.5" customHeight="1">
      <c r="A34" s="339"/>
      <c r="B34" s="339"/>
      <c r="C34" s="339"/>
      <c r="D34" s="340"/>
      <c r="E34" s="341"/>
      <c r="F34" s="341"/>
      <c r="G34" s="341"/>
      <c r="H34" s="350"/>
      <c r="I34" s="346"/>
      <c r="J34" s="348"/>
      <c r="K34" s="352">
        <f>I34*J34</f>
        <v>0</v>
      </c>
      <c r="L34" s="353"/>
      <c r="M34" s="322"/>
    </row>
    <row r="35" spans="1:24" ht="13.5" customHeight="1">
      <c r="A35" s="339"/>
      <c r="B35" s="339"/>
      <c r="C35" s="339"/>
      <c r="D35" s="342"/>
      <c r="E35" s="343"/>
      <c r="F35" s="343"/>
      <c r="G35" s="343"/>
      <c r="H35" s="351"/>
      <c r="I35" s="347"/>
      <c r="J35" s="349"/>
      <c r="K35" s="354"/>
      <c r="L35" s="355"/>
      <c r="M35" s="323"/>
    </row>
    <row r="36" spans="1:24" ht="13.5" customHeight="1">
      <c r="A36" s="339"/>
      <c r="B36" s="339"/>
      <c r="C36" s="339"/>
      <c r="D36" s="340"/>
      <c r="E36" s="341"/>
      <c r="F36" s="341"/>
      <c r="G36" s="341"/>
      <c r="H36" s="350"/>
      <c r="I36" s="346"/>
      <c r="J36" s="348"/>
      <c r="K36" s="352">
        <f>I36*J36</f>
        <v>0</v>
      </c>
      <c r="L36" s="353"/>
      <c r="M36" s="322"/>
    </row>
    <row r="37" spans="1:24" ht="13.5" customHeight="1">
      <c r="A37" s="339"/>
      <c r="B37" s="339"/>
      <c r="C37" s="339"/>
      <c r="D37" s="342"/>
      <c r="E37" s="343"/>
      <c r="F37" s="343"/>
      <c r="G37" s="343"/>
      <c r="H37" s="351"/>
      <c r="I37" s="347"/>
      <c r="J37" s="349"/>
      <c r="K37" s="354"/>
      <c r="L37" s="355"/>
      <c r="M37" s="323"/>
      <c r="O37" s="287"/>
      <c r="P37" s="287"/>
      <c r="Q37" s="287"/>
      <c r="R37" s="287"/>
      <c r="S37" s="287"/>
      <c r="T37" s="287"/>
      <c r="U37" s="287"/>
      <c r="V37" s="287"/>
      <c r="W37" s="287"/>
      <c r="X37" s="287"/>
    </row>
    <row r="38" spans="1:24" ht="13.5" customHeight="1">
      <c r="A38" s="388" t="s">
        <v>30</v>
      </c>
      <c r="B38" s="389"/>
      <c r="C38" s="389"/>
      <c r="D38" s="389"/>
      <c r="E38" s="389"/>
      <c r="F38" s="389"/>
      <c r="G38" s="389"/>
      <c r="H38" s="389"/>
      <c r="I38" s="389"/>
      <c r="J38" s="390"/>
      <c r="K38" s="352">
        <f>SUM(K21:K36)</f>
        <v>0</v>
      </c>
      <c r="L38" s="353"/>
      <c r="M38" s="394"/>
      <c r="O38" s="387"/>
      <c r="P38" s="387"/>
      <c r="Q38" s="387"/>
      <c r="R38" s="387"/>
      <c r="S38" s="387"/>
      <c r="T38" s="387"/>
      <c r="U38" s="387"/>
      <c r="V38" s="387"/>
      <c r="W38" s="387"/>
      <c r="X38" s="387"/>
    </row>
    <row r="39" spans="1:24" ht="13.5" customHeight="1">
      <c r="A39" s="391"/>
      <c r="B39" s="392"/>
      <c r="C39" s="392"/>
      <c r="D39" s="392"/>
      <c r="E39" s="392"/>
      <c r="F39" s="392"/>
      <c r="G39" s="392"/>
      <c r="H39" s="392"/>
      <c r="I39" s="392"/>
      <c r="J39" s="393"/>
      <c r="K39" s="354"/>
      <c r="L39" s="355"/>
      <c r="M39" s="395"/>
      <c r="O39" s="288"/>
      <c r="P39" s="288"/>
      <c r="Q39" s="288"/>
      <c r="R39" s="288"/>
      <c r="S39" s="288"/>
      <c r="T39" s="288"/>
      <c r="U39" s="288"/>
      <c r="V39" s="288"/>
      <c r="W39" s="288"/>
      <c r="X39" s="288"/>
    </row>
    <row r="40" spans="1:24" ht="13.5" customHeight="1">
      <c r="A40" s="17"/>
      <c r="B40" s="17"/>
      <c r="C40" s="17"/>
      <c r="D40" s="17"/>
      <c r="E40" s="17"/>
      <c r="F40" s="17"/>
      <c r="G40" s="17"/>
      <c r="H40" s="17"/>
      <c r="I40" s="17"/>
      <c r="J40" s="17"/>
      <c r="K40" s="22"/>
      <c r="L40" s="22"/>
      <c r="M40" s="20"/>
      <c r="O40" s="7"/>
      <c r="P40" s="7"/>
      <c r="Q40" s="7"/>
      <c r="R40" s="7"/>
      <c r="S40" s="7"/>
      <c r="T40" s="7"/>
      <c r="U40" s="7"/>
      <c r="V40" s="7"/>
      <c r="W40" s="7"/>
      <c r="X40" s="7"/>
    </row>
    <row r="41" spans="1:24" ht="13.5" customHeight="1">
      <c r="A41" s="405" t="s">
        <v>31</v>
      </c>
      <c r="B41" s="405"/>
      <c r="C41" s="405"/>
    </row>
    <row r="42" spans="1:24" hidden="1">
      <c r="V42" s="14" t="s">
        <v>11</v>
      </c>
      <c r="W42" s="406"/>
      <c r="X42" s="406"/>
    </row>
    <row r="43" spans="1:24" hidden="1">
      <c r="I43" s="275" t="s">
        <v>12</v>
      </c>
      <c r="J43" s="276"/>
      <c r="K43" s="276"/>
      <c r="L43" s="302"/>
    </row>
    <row r="44" spans="1:24" ht="14.25" hidden="1" thickBot="1">
      <c r="I44" s="277"/>
      <c r="J44" s="277"/>
      <c r="K44" s="277"/>
      <c r="L44" s="303"/>
    </row>
    <row r="45" spans="1:24" ht="14.25" hidden="1" customHeight="1" thickBot="1">
      <c r="A45" s="278" t="s">
        <v>23</v>
      </c>
      <c r="B45" s="278"/>
      <c r="C45" s="278"/>
      <c r="D45" s="278"/>
      <c r="E45" s="280" t="s">
        <v>10</v>
      </c>
      <c r="G45" s="280"/>
      <c r="P45" s="407" t="s">
        <v>17</v>
      </c>
      <c r="Q45" s="408"/>
      <c r="R45" s="409">
        <f>R4</f>
        <v>0</v>
      </c>
      <c r="S45" s="409"/>
      <c r="T45" s="409"/>
      <c r="U45" s="409"/>
      <c r="V45" s="409"/>
      <c r="W45" s="409"/>
      <c r="X45" s="410"/>
    </row>
    <row r="46" spans="1:24" ht="13.5" hidden="1" customHeight="1">
      <c r="A46" s="279"/>
      <c r="B46" s="279"/>
      <c r="C46" s="279"/>
      <c r="D46" s="279"/>
      <c r="E46" s="281"/>
      <c r="G46" s="282"/>
      <c r="I46" s="287" t="s">
        <v>112</v>
      </c>
      <c r="J46" s="287"/>
      <c r="K46" s="352">
        <f>K5</f>
        <v>0</v>
      </c>
      <c r="L46" s="353"/>
    </row>
    <row r="47" spans="1:24" ht="12" hidden="1" customHeight="1">
      <c r="I47" s="288"/>
      <c r="J47" s="288"/>
      <c r="K47" s="354"/>
      <c r="L47" s="355"/>
    </row>
    <row r="48" spans="1:24" ht="14.25" hidden="1">
      <c r="N48" s="1" t="s">
        <v>7</v>
      </c>
      <c r="O48" s="21">
        <f>O7</f>
        <v>0</v>
      </c>
      <c r="P48" s="2" t="s">
        <v>8</v>
      </c>
      <c r="Q48" s="396">
        <f>Q7</f>
        <v>0</v>
      </c>
      <c r="R48" s="389"/>
      <c r="S48" s="3"/>
      <c r="T48" s="3"/>
      <c r="U48" s="3"/>
      <c r="V48" s="3"/>
      <c r="W48" s="3"/>
      <c r="X48" s="4"/>
    </row>
    <row r="49" spans="1:24" ht="14.25" hidden="1">
      <c r="A49" s="304" t="s">
        <v>24</v>
      </c>
      <c r="B49" s="411"/>
      <c r="C49" s="287" t="s">
        <v>18</v>
      </c>
      <c r="D49" s="416">
        <f>D8</f>
        <v>0</v>
      </c>
      <c r="E49" s="417"/>
      <c r="F49" s="417"/>
      <c r="G49" s="418"/>
      <c r="N49" s="5"/>
      <c r="X49" s="6"/>
    </row>
    <row r="50" spans="1:24" ht="13.5" hidden="1" customHeight="1">
      <c r="A50" s="412">
        <f>A9</f>
        <v>0</v>
      </c>
      <c r="B50" s="413"/>
      <c r="C50" s="387"/>
      <c r="D50" s="419"/>
      <c r="E50" s="420"/>
      <c r="F50" s="420"/>
      <c r="G50" s="421"/>
      <c r="I50" s="397" t="s">
        <v>28</v>
      </c>
      <c r="J50" s="399">
        <f>J9</f>
        <v>0</v>
      </c>
      <c r="K50" s="399"/>
      <c r="L50" s="400"/>
      <c r="N50" s="5" t="s">
        <v>16</v>
      </c>
      <c r="O50" s="403">
        <f>O9</f>
        <v>0</v>
      </c>
      <c r="P50" s="404"/>
      <c r="Q50" s="404"/>
      <c r="R50" s="404"/>
      <c r="S50" s="404"/>
      <c r="T50" s="404"/>
      <c r="U50" s="404"/>
      <c r="V50" s="404"/>
      <c r="W50" s="404"/>
      <c r="X50" s="6"/>
    </row>
    <row r="51" spans="1:24" ht="13.5" hidden="1" customHeight="1">
      <c r="A51" s="414"/>
      <c r="B51" s="415"/>
      <c r="C51" s="288"/>
      <c r="D51" s="422"/>
      <c r="E51" s="423"/>
      <c r="F51" s="423"/>
      <c r="G51" s="424"/>
      <c r="I51" s="398"/>
      <c r="J51" s="401"/>
      <c r="K51" s="401"/>
      <c r="L51" s="402"/>
      <c r="N51" s="5"/>
      <c r="O51" s="404"/>
      <c r="P51" s="404"/>
      <c r="Q51" s="404"/>
      <c r="R51" s="404"/>
      <c r="S51" s="404"/>
      <c r="T51" s="404"/>
      <c r="U51" s="404"/>
      <c r="V51" s="404"/>
      <c r="W51" s="404"/>
      <c r="X51" s="6"/>
    </row>
    <row r="52" spans="1:24" ht="13.5" hidden="1" customHeight="1">
      <c r="N52" s="5" t="s">
        <v>14</v>
      </c>
      <c r="O52" s="403">
        <f>O11</f>
        <v>0</v>
      </c>
      <c r="P52" s="404"/>
      <c r="Q52" s="404"/>
      <c r="R52" s="404"/>
      <c r="S52" s="404"/>
      <c r="T52" s="404"/>
      <c r="U52" s="404"/>
      <c r="V52" s="404"/>
      <c r="W52" s="404"/>
      <c r="X52" s="6"/>
    </row>
    <row r="53" spans="1:24" ht="13.5" hidden="1" customHeight="1">
      <c r="A53" s="255" t="s">
        <v>25</v>
      </c>
      <c r="B53" s="190"/>
      <c r="C53" s="191"/>
      <c r="D53" s="256">
        <f>D12</f>
        <v>0</v>
      </c>
      <c r="E53" s="257"/>
      <c r="F53" s="258"/>
      <c r="G53" s="18"/>
      <c r="N53" s="5"/>
      <c r="O53" s="404"/>
      <c r="P53" s="404"/>
      <c r="Q53" s="404"/>
      <c r="R53" s="404"/>
      <c r="S53" s="404"/>
      <c r="T53" s="404"/>
      <c r="U53" s="404"/>
      <c r="V53" s="404"/>
      <c r="W53" s="404"/>
      <c r="X53" s="262" t="s">
        <v>13</v>
      </c>
    </row>
    <row r="54" spans="1:24" ht="13.5" hidden="1" customHeight="1">
      <c r="A54" s="255"/>
      <c r="B54" s="190"/>
      <c r="C54" s="191"/>
      <c r="D54" s="259"/>
      <c r="E54" s="260"/>
      <c r="F54" s="261"/>
      <c r="G54" s="18"/>
      <c r="N54" s="5" t="s">
        <v>15</v>
      </c>
      <c r="O54" s="225">
        <f>O13</f>
        <v>0</v>
      </c>
      <c r="P54" s="225"/>
      <c r="Q54" s="225"/>
      <c r="R54" s="225"/>
      <c r="S54" s="225"/>
      <c r="T54" s="225"/>
      <c r="U54" s="225"/>
      <c r="V54" s="225"/>
      <c r="W54" s="225"/>
      <c r="X54" s="262"/>
    </row>
    <row r="55" spans="1:24" ht="13.5" hidden="1" customHeight="1">
      <c r="A55" s="255" t="s">
        <v>26</v>
      </c>
      <c r="B55" s="190"/>
      <c r="C55" s="191"/>
      <c r="D55" s="293">
        <f>D14</f>
        <v>0</v>
      </c>
      <c r="E55" s="294"/>
      <c r="F55" s="295"/>
      <c r="G55" s="19"/>
      <c r="N55" s="5"/>
      <c r="O55" s="225"/>
      <c r="P55" s="225"/>
      <c r="Q55" s="225"/>
      <c r="R55" s="225"/>
      <c r="S55" s="225"/>
      <c r="T55" s="225"/>
      <c r="U55" s="225"/>
      <c r="V55" s="225"/>
      <c r="W55" s="225"/>
      <c r="X55" s="262"/>
    </row>
    <row r="56" spans="1:24" ht="13.5" hidden="1" customHeight="1">
      <c r="A56" s="255"/>
      <c r="B56" s="190"/>
      <c r="C56" s="191"/>
      <c r="D56" s="296"/>
      <c r="E56" s="297"/>
      <c r="F56" s="298"/>
      <c r="G56" s="19"/>
      <c r="N56" s="5"/>
      <c r="O56" s="12" t="s">
        <v>9</v>
      </c>
      <c r="P56" s="425">
        <f>P15</f>
        <v>0</v>
      </c>
      <c r="Q56" s="426"/>
      <c r="R56" s="7" t="s">
        <v>8</v>
      </c>
      <c r="S56" s="425">
        <f>S15</f>
        <v>0</v>
      </c>
      <c r="T56" s="426"/>
      <c r="U56" s="7" t="s">
        <v>8</v>
      </c>
      <c r="V56" s="425">
        <f>V15</f>
        <v>0</v>
      </c>
      <c r="W56" s="426"/>
      <c r="X56" s="6"/>
    </row>
    <row r="57" spans="1:24" ht="13.5" hidden="1" customHeight="1">
      <c r="A57" s="255" t="s">
        <v>27</v>
      </c>
      <c r="B57" s="190"/>
      <c r="C57" s="191"/>
      <c r="D57" s="293">
        <f>SUM(D53:D55)</f>
        <v>0</v>
      </c>
      <c r="E57" s="294"/>
      <c r="F57" s="295"/>
      <c r="G57" s="19"/>
      <c r="N57" s="8"/>
      <c r="O57" s="13" t="s">
        <v>6</v>
      </c>
      <c r="P57" s="427">
        <f>P16</f>
        <v>0</v>
      </c>
      <c r="Q57" s="428"/>
      <c r="R57" s="9" t="s">
        <v>8</v>
      </c>
      <c r="S57" s="427">
        <f>S16</f>
        <v>0</v>
      </c>
      <c r="T57" s="428"/>
      <c r="U57" s="9" t="s">
        <v>8</v>
      </c>
      <c r="V57" s="427">
        <f>V16</f>
        <v>0</v>
      </c>
      <c r="W57" s="428"/>
      <c r="X57" s="10"/>
    </row>
    <row r="58" spans="1:24" ht="13.5" hidden="1" customHeight="1">
      <c r="A58" s="255"/>
      <c r="B58" s="190"/>
      <c r="C58" s="191"/>
      <c r="D58" s="296"/>
      <c r="E58" s="297"/>
      <c r="F58" s="298"/>
      <c r="G58" s="19"/>
    </row>
    <row r="59" spans="1:24" ht="12" hidden="1" customHeight="1">
      <c r="G59" s="19"/>
    </row>
    <row r="60" spans="1:24" ht="12" hidden="1" customHeight="1"/>
    <row r="61" spans="1:24" ht="15.95" hidden="1" customHeight="1">
      <c r="A61" s="283" t="s">
        <v>29</v>
      </c>
      <c r="B61" s="300"/>
      <c r="C61" s="301"/>
      <c r="D61" s="215" t="s">
        <v>0</v>
      </c>
      <c r="E61" s="216"/>
      <c r="F61" s="216"/>
      <c r="G61" s="217"/>
      <c r="H61" s="11" t="s">
        <v>1</v>
      </c>
      <c r="I61" s="11" t="s">
        <v>2</v>
      </c>
      <c r="J61" s="11" t="s">
        <v>3</v>
      </c>
      <c r="K61" s="227" t="s">
        <v>4</v>
      </c>
      <c r="L61" s="227"/>
      <c r="M61" s="11" t="s">
        <v>5</v>
      </c>
      <c r="O61" s="255" t="s">
        <v>19</v>
      </c>
      <c r="P61" s="216"/>
      <c r="Q61" s="216"/>
      <c r="R61" s="216"/>
      <c r="S61" s="216"/>
      <c r="T61" s="216"/>
      <c r="U61" s="216"/>
      <c r="V61" s="216"/>
      <c r="W61" s="216"/>
      <c r="X61" s="217"/>
    </row>
    <row r="62" spans="1:24" ht="13.5" hidden="1" customHeight="1">
      <c r="A62" s="443">
        <f>A21</f>
        <v>0</v>
      </c>
      <c r="B62" s="443"/>
      <c r="C62" s="443"/>
      <c r="D62" s="444">
        <f>D21</f>
        <v>0</v>
      </c>
      <c r="E62" s="445"/>
      <c r="F62" s="445"/>
      <c r="G62" s="445"/>
      <c r="H62" s="452">
        <f>H21</f>
        <v>0</v>
      </c>
      <c r="I62" s="448">
        <f>I21</f>
        <v>0</v>
      </c>
      <c r="J62" s="450">
        <f>J21</f>
        <v>0</v>
      </c>
      <c r="K62" s="352">
        <f>I62*J62</f>
        <v>0</v>
      </c>
      <c r="L62" s="353"/>
      <c r="M62" s="429">
        <f>M21</f>
        <v>0</v>
      </c>
      <c r="O62" s="431">
        <f>O21</f>
        <v>0</v>
      </c>
      <c r="P62" s="432"/>
      <c r="Q62" s="432"/>
      <c r="R62" s="432"/>
      <c r="S62" s="437" t="str">
        <f>S21</f>
        <v>銀行</v>
      </c>
      <c r="T62" s="438"/>
      <c r="U62" s="432">
        <f>U21</f>
        <v>0</v>
      </c>
      <c r="V62" s="432"/>
      <c r="W62" s="432"/>
      <c r="X62" s="336" t="s">
        <v>20</v>
      </c>
    </row>
    <row r="63" spans="1:24" ht="13.5" hidden="1" customHeight="1">
      <c r="A63" s="443"/>
      <c r="B63" s="443"/>
      <c r="C63" s="443"/>
      <c r="D63" s="446"/>
      <c r="E63" s="447"/>
      <c r="F63" s="447"/>
      <c r="G63" s="447"/>
      <c r="H63" s="453"/>
      <c r="I63" s="449"/>
      <c r="J63" s="451"/>
      <c r="K63" s="354"/>
      <c r="L63" s="355"/>
      <c r="M63" s="430"/>
      <c r="O63" s="433"/>
      <c r="P63" s="434"/>
      <c r="Q63" s="434"/>
      <c r="R63" s="434"/>
      <c r="S63" s="439"/>
      <c r="T63" s="440"/>
      <c r="U63" s="434"/>
      <c r="V63" s="434"/>
      <c r="W63" s="434"/>
      <c r="X63" s="337"/>
    </row>
    <row r="64" spans="1:24" ht="13.5" hidden="1" customHeight="1">
      <c r="A64" s="443">
        <f>A23</f>
        <v>0</v>
      </c>
      <c r="B64" s="443"/>
      <c r="C64" s="443"/>
      <c r="D64" s="444">
        <f>D23</f>
        <v>0</v>
      </c>
      <c r="E64" s="445"/>
      <c r="F64" s="445"/>
      <c r="G64" s="445"/>
      <c r="H64" s="394">
        <f>H23</f>
        <v>0</v>
      </c>
      <c r="I64" s="448">
        <f>I23</f>
        <v>0</v>
      </c>
      <c r="J64" s="450">
        <f>J23</f>
        <v>0</v>
      </c>
      <c r="K64" s="352">
        <f>I64*J64</f>
        <v>0</v>
      </c>
      <c r="L64" s="353"/>
      <c r="M64" s="429">
        <f>M23</f>
        <v>0</v>
      </c>
      <c r="O64" s="435"/>
      <c r="P64" s="436"/>
      <c r="Q64" s="436"/>
      <c r="R64" s="436"/>
      <c r="S64" s="441"/>
      <c r="T64" s="442"/>
      <c r="U64" s="436"/>
      <c r="V64" s="436"/>
      <c r="W64" s="436"/>
      <c r="X64" s="338"/>
    </row>
    <row r="65" spans="1:24" ht="13.5" hidden="1" customHeight="1">
      <c r="A65" s="443"/>
      <c r="B65" s="443"/>
      <c r="C65" s="443"/>
      <c r="D65" s="446"/>
      <c r="E65" s="447"/>
      <c r="F65" s="447"/>
      <c r="G65" s="447"/>
      <c r="H65" s="395"/>
      <c r="I65" s="449"/>
      <c r="J65" s="451"/>
      <c r="K65" s="354"/>
      <c r="L65" s="355"/>
      <c r="M65" s="430"/>
      <c r="O65" s="356" t="s">
        <v>21</v>
      </c>
      <c r="P65" s="357"/>
      <c r="Q65" s="357"/>
      <c r="R65" s="357"/>
      <c r="S65" s="357"/>
      <c r="T65" s="357"/>
      <c r="U65" s="357"/>
      <c r="V65" s="357"/>
      <c r="W65" s="357"/>
      <c r="X65" s="358"/>
    </row>
    <row r="66" spans="1:24" ht="13.5" hidden="1" customHeight="1">
      <c r="A66" s="443">
        <f>A25</f>
        <v>0</v>
      </c>
      <c r="B66" s="443"/>
      <c r="C66" s="443"/>
      <c r="D66" s="444">
        <f>D25</f>
        <v>0</v>
      </c>
      <c r="E66" s="445"/>
      <c r="F66" s="445"/>
      <c r="G66" s="445"/>
      <c r="H66" s="452">
        <f>H25</f>
        <v>0</v>
      </c>
      <c r="I66" s="448">
        <f t="shared" ref="I66:J66" si="0">I25</f>
        <v>0</v>
      </c>
      <c r="J66" s="450">
        <f t="shared" si="0"/>
        <v>0</v>
      </c>
      <c r="K66" s="352">
        <f>I66*J66</f>
        <v>0</v>
      </c>
      <c r="L66" s="353"/>
      <c r="M66" s="429">
        <f>M25</f>
        <v>0</v>
      </c>
      <c r="O66" s="454">
        <f>O25</f>
        <v>0</v>
      </c>
      <c r="P66" s="455"/>
      <c r="Q66" s="455"/>
      <c r="R66" s="455"/>
      <c r="S66" s="455"/>
      <c r="T66" s="455"/>
      <c r="U66" s="455"/>
      <c r="V66" s="455"/>
      <c r="W66" s="455"/>
      <c r="X66" s="456"/>
    </row>
    <row r="67" spans="1:24" ht="13.5" hidden="1" customHeight="1">
      <c r="A67" s="443"/>
      <c r="B67" s="443"/>
      <c r="C67" s="443"/>
      <c r="D67" s="446"/>
      <c r="E67" s="447"/>
      <c r="F67" s="447"/>
      <c r="G67" s="447"/>
      <c r="H67" s="453"/>
      <c r="I67" s="449"/>
      <c r="J67" s="451"/>
      <c r="K67" s="354"/>
      <c r="L67" s="355"/>
      <c r="M67" s="430"/>
      <c r="O67" s="457"/>
      <c r="P67" s="458"/>
      <c r="Q67" s="458"/>
      <c r="R67" s="458"/>
      <c r="S67" s="458"/>
      <c r="T67" s="458"/>
      <c r="U67" s="458"/>
      <c r="V67" s="458"/>
      <c r="W67" s="458"/>
      <c r="X67" s="459"/>
    </row>
    <row r="68" spans="1:24" ht="13.5" hidden="1" customHeight="1">
      <c r="A68" s="443">
        <f>A27</f>
        <v>0</v>
      </c>
      <c r="B68" s="443"/>
      <c r="C68" s="443"/>
      <c r="D68" s="444">
        <f>D27</f>
        <v>0</v>
      </c>
      <c r="E68" s="445"/>
      <c r="F68" s="445"/>
      <c r="G68" s="445"/>
      <c r="H68" s="452">
        <f>H27</f>
        <v>0</v>
      </c>
      <c r="I68" s="448">
        <f t="shared" ref="I68:J68" si="1">I27</f>
        <v>0</v>
      </c>
      <c r="J68" s="450">
        <f t="shared" si="1"/>
        <v>0</v>
      </c>
      <c r="K68" s="352">
        <f>I68*J68</f>
        <v>0</v>
      </c>
      <c r="L68" s="353"/>
      <c r="M68" s="429">
        <f>M27</f>
        <v>0</v>
      </c>
      <c r="O68" s="460"/>
      <c r="P68" s="461"/>
      <c r="Q68" s="461"/>
      <c r="R68" s="461"/>
      <c r="S68" s="461"/>
      <c r="T68" s="461"/>
      <c r="U68" s="461"/>
      <c r="V68" s="461"/>
      <c r="W68" s="461"/>
      <c r="X68" s="462"/>
    </row>
    <row r="69" spans="1:24" ht="13.5" hidden="1" customHeight="1">
      <c r="A69" s="443"/>
      <c r="B69" s="443"/>
      <c r="C69" s="443"/>
      <c r="D69" s="446"/>
      <c r="E69" s="447"/>
      <c r="F69" s="447"/>
      <c r="G69" s="447"/>
      <c r="H69" s="453"/>
      <c r="I69" s="449"/>
      <c r="J69" s="451"/>
      <c r="K69" s="354"/>
      <c r="L69" s="355"/>
      <c r="M69" s="430"/>
      <c r="O69" s="255" t="s">
        <v>22</v>
      </c>
      <c r="P69" s="216"/>
      <c r="Q69" s="216"/>
      <c r="R69" s="216"/>
      <c r="S69" s="216"/>
      <c r="T69" s="216"/>
      <c r="U69" s="216"/>
      <c r="V69" s="216"/>
      <c r="W69" s="216"/>
      <c r="X69" s="217"/>
    </row>
    <row r="70" spans="1:24" ht="13.5" hidden="1" customHeight="1">
      <c r="A70" s="443">
        <f>A29</f>
        <v>0</v>
      </c>
      <c r="B70" s="443"/>
      <c r="C70" s="443"/>
      <c r="D70" s="444">
        <f>D29</f>
        <v>0</v>
      </c>
      <c r="E70" s="445"/>
      <c r="F70" s="445"/>
      <c r="G70" s="445"/>
      <c r="H70" s="452">
        <f>H29</f>
        <v>0</v>
      </c>
      <c r="I70" s="448">
        <f>I29</f>
        <v>0</v>
      </c>
      <c r="J70" s="450">
        <f>J29</f>
        <v>0</v>
      </c>
      <c r="K70" s="352">
        <f>I70*J70</f>
        <v>0</v>
      </c>
      <c r="L70" s="353"/>
      <c r="M70" s="429">
        <f>M29</f>
        <v>0</v>
      </c>
      <c r="O70" s="388">
        <f>O29</f>
        <v>0</v>
      </c>
      <c r="P70" s="464"/>
      <c r="Q70" s="464"/>
      <c r="R70" s="465"/>
      <c r="S70" s="472">
        <f>S29</f>
        <v>0</v>
      </c>
      <c r="T70" s="473"/>
      <c r="U70" s="473"/>
      <c r="V70" s="473"/>
      <c r="W70" s="473"/>
      <c r="X70" s="474"/>
    </row>
    <row r="71" spans="1:24" ht="13.5" hidden="1" customHeight="1">
      <c r="A71" s="443"/>
      <c r="B71" s="443"/>
      <c r="C71" s="443"/>
      <c r="D71" s="446"/>
      <c r="E71" s="447"/>
      <c r="F71" s="447"/>
      <c r="G71" s="447"/>
      <c r="H71" s="453"/>
      <c r="I71" s="449"/>
      <c r="J71" s="451"/>
      <c r="K71" s="354"/>
      <c r="L71" s="355"/>
      <c r="M71" s="463"/>
      <c r="O71" s="466"/>
      <c r="P71" s="467"/>
      <c r="Q71" s="467"/>
      <c r="R71" s="468"/>
      <c r="S71" s="475"/>
      <c r="T71" s="220"/>
      <c r="U71" s="220"/>
      <c r="V71" s="220"/>
      <c r="W71" s="220"/>
      <c r="X71" s="476"/>
    </row>
    <row r="72" spans="1:24" ht="27" hidden="1" customHeight="1">
      <c r="A72" s="28"/>
      <c r="B72" s="28"/>
      <c r="C72" s="29"/>
      <c r="D72" s="30"/>
      <c r="E72" s="31"/>
      <c r="F72" s="31"/>
      <c r="G72" s="31"/>
      <c r="H72" s="32"/>
      <c r="I72" s="33"/>
      <c r="J72" s="34"/>
      <c r="K72" s="15"/>
      <c r="L72" s="16"/>
      <c r="M72" s="35"/>
      <c r="O72" s="466"/>
      <c r="P72" s="467"/>
      <c r="Q72" s="467"/>
      <c r="R72" s="468"/>
      <c r="S72" s="475"/>
      <c r="T72" s="220"/>
      <c r="U72" s="220"/>
      <c r="V72" s="220"/>
      <c r="W72" s="220"/>
      <c r="X72" s="476"/>
    </row>
    <row r="73" spans="1:24" ht="13.5" hidden="1" customHeight="1">
      <c r="A73" s="443">
        <f>A32</f>
        <v>0</v>
      </c>
      <c r="B73" s="443"/>
      <c r="C73" s="443"/>
      <c r="D73" s="444">
        <f>D32</f>
        <v>0</v>
      </c>
      <c r="E73" s="445"/>
      <c r="F73" s="445"/>
      <c r="G73" s="445"/>
      <c r="H73" s="452">
        <f>H32</f>
        <v>0</v>
      </c>
      <c r="I73" s="448">
        <f>I32</f>
        <v>0</v>
      </c>
      <c r="J73" s="450">
        <f>J32</f>
        <v>0</v>
      </c>
      <c r="K73" s="352">
        <f>I73*J73</f>
        <v>0</v>
      </c>
      <c r="L73" s="353"/>
      <c r="M73" s="429">
        <f>M32</f>
        <v>0</v>
      </c>
      <c r="O73" s="469"/>
      <c r="P73" s="470"/>
      <c r="Q73" s="470"/>
      <c r="R73" s="471"/>
      <c r="S73" s="477"/>
      <c r="T73" s="478"/>
      <c r="U73" s="478"/>
      <c r="V73" s="478"/>
      <c r="W73" s="478"/>
      <c r="X73" s="479"/>
    </row>
    <row r="74" spans="1:24" ht="13.5" hidden="1" customHeight="1">
      <c r="A74" s="443"/>
      <c r="B74" s="443"/>
      <c r="C74" s="443"/>
      <c r="D74" s="446"/>
      <c r="E74" s="447"/>
      <c r="F74" s="447"/>
      <c r="G74" s="447"/>
      <c r="H74" s="453"/>
      <c r="I74" s="449"/>
      <c r="J74" s="451"/>
      <c r="K74" s="354"/>
      <c r="L74" s="355"/>
      <c r="M74" s="430"/>
    </row>
    <row r="75" spans="1:24" ht="13.5" hidden="1" customHeight="1">
      <c r="A75" s="443">
        <f>A34</f>
        <v>0</v>
      </c>
      <c r="B75" s="443"/>
      <c r="C75" s="443"/>
      <c r="D75" s="444">
        <f>D34</f>
        <v>0</v>
      </c>
      <c r="E75" s="445"/>
      <c r="F75" s="445"/>
      <c r="G75" s="445"/>
      <c r="H75" s="452">
        <f>H34</f>
        <v>0</v>
      </c>
      <c r="I75" s="448">
        <f>I34</f>
        <v>0</v>
      </c>
      <c r="J75" s="450">
        <f>J34</f>
        <v>0</v>
      </c>
      <c r="K75" s="352">
        <f>I75*J75</f>
        <v>0</v>
      </c>
      <c r="L75" s="353"/>
      <c r="M75" s="429">
        <f>M34</f>
        <v>0</v>
      </c>
    </row>
    <row r="76" spans="1:24" ht="13.5" hidden="1" customHeight="1">
      <c r="A76" s="443"/>
      <c r="B76" s="443"/>
      <c r="C76" s="443"/>
      <c r="D76" s="446"/>
      <c r="E76" s="447"/>
      <c r="F76" s="447"/>
      <c r="G76" s="447"/>
      <c r="H76" s="453"/>
      <c r="I76" s="449"/>
      <c r="J76" s="451"/>
      <c r="K76" s="354"/>
      <c r="L76" s="355"/>
      <c r="M76" s="430"/>
    </row>
    <row r="77" spans="1:24" ht="13.5" hidden="1" customHeight="1">
      <c r="A77" s="443">
        <f>A36</f>
        <v>0</v>
      </c>
      <c r="B77" s="443"/>
      <c r="C77" s="443"/>
      <c r="D77" s="444">
        <f>D36</f>
        <v>0</v>
      </c>
      <c r="E77" s="445"/>
      <c r="F77" s="445"/>
      <c r="G77" s="445"/>
      <c r="H77" s="452">
        <f>H36</f>
        <v>0</v>
      </c>
      <c r="I77" s="448">
        <f>I36</f>
        <v>0</v>
      </c>
      <c r="J77" s="450">
        <f>J36</f>
        <v>0</v>
      </c>
      <c r="K77" s="352">
        <f>I77*J77</f>
        <v>0</v>
      </c>
      <c r="L77" s="353"/>
      <c r="M77" s="429">
        <f>M36</f>
        <v>0</v>
      </c>
    </row>
    <row r="78" spans="1:24" ht="13.5" hidden="1" customHeight="1">
      <c r="A78" s="443"/>
      <c r="B78" s="443"/>
      <c r="C78" s="443"/>
      <c r="D78" s="446"/>
      <c r="E78" s="447"/>
      <c r="F78" s="447"/>
      <c r="G78" s="447"/>
      <c r="H78" s="453"/>
      <c r="I78" s="449"/>
      <c r="J78" s="451"/>
      <c r="K78" s="354"/>
      <c r="L78" s="355"/>
      <c r="M78" s="430"/>
      <c r="O78" s="287"/>
      <c r="P78" s="287"/>
      <c r="Q78" s="287"/>
      <c r="R78" s="287"/>
      <c r="S78" s="287"/>
      <c r="T78" s="287"/>
      <c r="U78" s="287"/>
      <c r="V78" s="287"/>
      <c r="W78" s="287"/>
      <c r="X78" s="287"/>
    </row>
    <row r="79" spans="1:24" ht="13.5" hidden="1" customHeight="1">
      <c r="A79" s="388" t="s">
        <v>30</v>
      </c>
      <c r="B79" s="389"/>
      <c r="C79" s="389"/>
      <c r="D79" s="389"/>
      <c r="E79" s="389"/>
      <c r="F79" s="389"/>
      <c r="G79" s="389"/>
      <c r="H79" s="389"/>
      <c r="I79" s="389"/>
      <c r="J79" s="390"/>
      <c r="K79" s="352">
        <f>SUM(K62:K77)</f>
        <v>0</v>
      </c>
      <c r="L79" s="353"/>
      <c r="M79" s="394"/>
      <c r="O79" s="387"/>
      <c r="P79" s="387"/>
      <c r="Q79" s="387"/>
      <c r="R79" s="387"/>
      <c r="S79" s="387"/>
      <c r="T79" s="387"/>
      <c r="U79" s="387"/>
      <c r="V79" s="387"/>
      <c r="W79" s="387"/>
      <c r="X79" s="387"/>
    </row>
    <row r="80" spans="1:24" ht="13.5" hidden="1" customHeight="1">
      <c r="A80" s="391"/>
      <c r="B80" s="392"/>
      <c r="C80" s="392"/>
      <c r="D80" s="392"/>
      <c r="E80" s="392"/>
      <c r="F80" s="392"/>
      <c r="G80" s="392"/>
      <c r="H80" s="392"/>
      <c r="I80" s="392"/>
      <c r="J80" s="393"/>
      <c r="K80" s="354"/>
      <c r="L80" s="355"/>
      <c r="M80" s="395"/>
      <c r="O80" s="288"/>
      <c r="P80" s="288"/>
      <c r="Q80" s="288"/>
      <c r="R80" s="288"/>
      <c r="S80" s="288"/>
      <c r="T80" s="288"/>
      <c r="U80" s="288"/>
      <c r="V80" s="288"/>
      <c r="W80" s="288"/>
      <c r="X80" s="288"/>
    </row>
    <row r="81" spans="1:24" ht="13.5" hidden="1" customHeight="1">
      <c r="A81" s="17"/>
      <c r="B81" s="17"/>
      <c r="C81" s="17"/>
      <c r="D81" s="17"/>
      <c r="E81" s="17"/>
      <c r="F81" s="17"/>
      <c r="G81" s="17"/>
      <c r="H81" s="17"/>
      <c r="I81" s="17"/>
      <c r="J81" s="17"/>
      <c r="K81" s="22"/>
      <c r="L81" s="22"/>
      <c r="M81" s="20"/>
      <c r="O81" s="7"/>
      <c r="P81" s="7"/>
      <c r="Q81" s="7"/>
      <c r="R81" s="7"/>
      <c r="S81" s="7"/>
      <c r="T81" s="7"/>
      <c r="U81" s="7"/>
      <c r="V81" s="7"/>
      <c r="W81" s="7"/>
      <c r="X81" s="7"/>
    </row>
    <row r="82" spans="1:24" ht="13.5" hidden="1" customHeight="1">
      <c r="A82" s="405" t="s">
        <v>51</v>
      </c>
      <c r="B82" s="405"/>
      <c r="C82" s="405"/>
    </row>
    <row r="83" spans="1:24" hidden="1">
      <c r="V83" s="14" t="s">
        <v>11</v>
      </c>
      <c r="W83" s="406"/>
      <c r="X83" s="406"/>
    </row>
    <row r="84" spans="1:24" hidden="1">
      <c r="I84" s="275" t="s">
        <v>12</v>
      </c>
      <c r="J84" s="276"/>
      <c r="K84" s="276"/>
      <c r="L84" s="302"/>
    </row>
    <row r="85" spans="1:24" ht="14.25" hidden="1" thickBot="1">
      <c r="I85" s="277"/>
      <c r="J85" s="277"/>
      <c r="K85" s="277"/>
      <c r="L85" s="303"/>
    </row>
    <row r="86" spans="1:24" ht="14.25" hidden="1" customHeight="1" thickBot="1">
      <c r="A86" s="278" t="s">
        <v>23</v>
      </c>
      <c r="B86" s="278"/>
      <c r="C86" s="278"/>
      <c r="D86" s="278"/>
      <c r="E86" s="280" t="s">
        <v>10</v>
      </c>
      <c r="G86" s="280"/>
      <c r="P86" s="407" t="s">
        <v>17</v>
      </c>
      <c r="Q86" s="408"/>
      <c r="R86" s="409">
        <f>R4</f>
        <v>0</v>
      </c>
      <c r="S86" s="409"/>
      <c r="T86" s="409"/>
      <c r="U86" s="409"/>
      <c r="V86" s="409"/>
      <c r="W86" s="409"/>
      <c r="X86" s="410"/>
    </row>
    <row r="87" spans="1:24" ht="13.5" hidden="1" customHeight="1">
      <c r="A87" s="279"/>
      <c r="B87" s="279"/>
      <c r="C87" s="279"/>
      <c r="D87" s="279"/>
      <c r="E87" s="281"/>
      <c r="G87" s="282"/>
      <c r="I87" s="287" t="s">
        <v>112</v>
      </c>
      <c r="J87" s="287"/>
      <c r="K87" s="352">
        <f>K5</f>
        <v>0</v>
      </c>
      <c r="L87" s="353"/>
    </row>
    <row r="88" spans="1:24" ht="12" hidden="1" customHeight="1">
      <c r="I88" s="288"/>
      <c r="J88" s="288"/>
      <c r="K88" s="354"/>
      <c r="L88" s="355"/>
    </row>
    <row r="89" spans="1:24" ht="14.25" hidden="1">
      <c r="N89" s="1" t="s">
        <v>7</v>
      </c>
      <c r="O89" s="21">
        <f>O7</f>
        <v>0</v>
      </c>
      <c r="P89" s="2" t="s">
        <v>8</v>
      </c>
      <c r="Q89" s="396">
        <f>Q7</f>
        <v>0</v>
      </c>
      <c r="R89" s="389"/>
      <c r="S89" s="3"/>
      <c r="T89" s="3"/>
      <c r="U89" s="3"/>
      <c r="V89" s="3"/>
      <c r="W89" s="3"/>
      <c r="X89" s="4"/>
    </row>
    <row r="90" spans="1:24" ht="14.25" hidden="1">
      <c r="A90" s="304" t="s">
        <v>24</v>
      </c>
      <c r="B90" s="411"/>
      <c r="C90" s="287" t="s">
        <v>18</v>
      </c>
      <c r="D90" s="416">
        <f>D8</f>
        <v>0</v>
      </c>
      <c r="E90" s="417"/>
      <c r="F90" s="417"/>
      <c r="G90" s="418"/>
      <c r="N90" s="5"/>
      <c r="X90" s="6"/>
    </row>
    <row r="91" spans="1:24" ht="13.5" hidden="1" customHeight="1">
      <c r="A91" s="412">
        <f>A9</f>
        <v>0</v>
      </c>
      <c r="B91" s="413"/>
      <c r="C91" s="387"/>
      <c r="D91" s="419"/>
      <c r="E91" s="420"/>
      <c r="F91" s="420"/>
      <c r="G91" s="421"/>
      <c r="I91" s="397" t="s">
        <v>28</v>
      </c>
      <c r="J91" s="399">
        <f>J9</f>
        <v>0</v>
      </c>
      <c r="K91" s="399"/>
      <c r="L91" s="400"/>
      <c r="N91" s="5" t="s">
        <v>16</v>
      </c>
      <c r="O91" s="403">
        <f>O9</f>
        <v>0</v>
      </c>
      <c r="P91" s="404"/>
      <c r="Q91" s="404"/>
      <c r="R91" s="404"/>
      <c r="S91" s="404"/>
      <c r="T91" s="404"/>
      <c r="U91" s="404"/>
      <c r="V91" s="404"/>
      <c r="W91" s="404"/>
      <c r="X91" s="6"/>
    </row>
    <row r="92" spans="1:24" ht="13.5" hidden="1" customHeight="1">
      <c r="A92" s="414"/>
      <c r="B92" s="415"/>
      <c r="C92" s="288"/>
      <c r="D92" s="422"/>
      <c r="E92" s="423"/>
      <c r="F92" s="423"/>
      <c r="G92" s="424"/>
      <c r="I92" s="398"/>
      <c r="J92" s="401"/>
      <c r="K92" s="401"/>
      <c r="L92" s="402"/>
      <c r="N92" s="5"/>
      <c r="O92" s="404"/>
      <c r="P92" s="404"/>
      <c r="Q92" s="404"/>
      <c r="R92" s="404"/>
      <c r="S92" s="404"/>
      <c r="T92" s="404"/>
      <c r="U92" s="404"/>
      <c r="V92" s="404"/>
      <c r="W92" s="404"/>
      <c r="X92" s="6"/>
    </row>
    <row r="93" spans="1:24" ht="13.5" hidden="1" customHeight="1">
      <c r="N93" s="5" t="s">
        <v>14</v>
      </c>
      <c r="O93" s="403">
        <f>O11</f>
        <v>0</v>
      </c>
      <c r="P93" s="404"/>
      <c r="Q93" s="404"/>
      <c r="R93" s="404"/>
      <c r="S93" s="404"/>
      <c r="T93" s="404"/>
      <c r="U93" s="404"/>
      <c r="V93" s="404"/>
      <c r="W93" s="404"/>
      <c r="X93" s="6"/>
    </row>
    <row r="94" spans="1:24" ht="13.5" hidden="1" customHeight="1">
      <c r="A94" s="255" t="s">
        <v>25</v>
      </c>
      <c r="B94" s="190"/>
      <c r="C94" s="191"/>
      <c r="D94" s="256">
        <f>D12</f>
        <v>0</v>
      </c>
      <c r="E94" s="257"/>
      <c r="F94" s="258"/>
      <c r="G94" s="18"/>
      <c r="N94" s="5"/>
      <c r="O94" s="404"/>
      <c r="P94" s="404"/>
      <c r="Q94" s="404"/>
      <c r="R94" s="404"/>
      <c r="S94" s="404"/>
      <c r="T94" s="404"/>
      <c r="U94" s="404"/>
      <c r="V94" s="404"/>
      <c r="W94" s="404"/>
      <c r="X94" s="262" t="s">
        <v>13</v>
      </c>
    </row>
    <row r="95" spans="1:24" ht="13.5" hidden="1" customHeight="1">
      <c r="A95" s="255"/>
      <c r="B95" s="190"/>
      <c r="C95" s="191"/>
      <c r="D95" s="259"/>
      <c r="E95" s="260"/>
      <c r="F95" s="261"/>
      <c r="G95" s="18"/>
      <c r="N95" s="5" t="s">
        <v>15</v>
      </c>
      <c r="O95" s="225">
        <f>O13</f>
        <v>0</v>
      </c>
      <c r="P95" s="225"/>
      <c r="Q95" s="225"/>
      <c r="R95" s="225"/>
      <c r="S95" s="225"/>
      <c r="T95" s="225"/>
      <c r="U95" s="225"/>
      <c r="V95" s="225"/>
      <c r="W95" s="225"/>
      <c r="X95" s="262"/>
    </row>
    <row r="96" spans="1:24" ht="13.5" hidden="1" customHeight="1">
      <c r="A96" s="255" t="s">
        <v>26</v>
      </c>
      <c r="B96" s="190"/>
      <c r="C96" s="191"/>
      <c r="D96" s="293">
        <f>D14</f>
        <v>0</v>
      </c>
      <c r="E96" s="294"/>
      <c r="F96" s="295"/>
      <c r="G96" s="19"/>
      <c r="N96" s="5"/>
      <c r="O96" s="225"/>
      <c r="P96" s="225"/>
      <c r="Q96" s="225"/>
      <c r="R96" s="225"/>
      <c r="S96" s="225"/>
      <c r="T96" s="225"/>
      <c r="U96" s="225"/>
      <c r="V96" s="225"/>
      <c r="W96" s="225"/>
      <c r="X96" s="262"/>
    </row>
    <row r="97" spans="1:24" ht="13.5" hidden="1" customHeight="1">
      <c r="A97" s="255"/>
      <c r="B97" s="190"/>
      <c r="C97" s="191"/>
      <c r="D97" s="296"/>
      <c r="E97" s="297"/>
      <c r="F97" s="298"/>
      <c r="G97" s="19"/>
      <c r="N97" s="5"/>
      <c r="O97" s="12" t="s">
        <v>9</v>
      </c>
      <c r="P97" s="425">
        <f>P15</f>
        <v>0</v>
      </c>
      <c r="Q97" s="426"/>
      <c r="R97" s="7" t="s">
        <v>8</v>
      </c>
      <c r="S97" s="425">
        <f>S15</f>
        <v>0</v>
      </c>
      <c r="T97" s="426"/>
      <c r="U97" s="7" t="s">
        <v>8</v>
      </c>
      <c r="V97" s="425">
        <f>V15</f>
        <v>0</v>
      </c>
      <c r="W97" s="426"/>
      <c r="X97" s="6"/>
    </row>
    <row r="98" spans="1:24" ht="13.5" hidden="1" customHeight="1">
      <c r="A98" s="255" t="s">
        <v>27</v>
      </c>
      <c r="B98" s="190"/>
      <c r="C98" s="191"/>
      <c r="D98" s="293">
        <f>SUM(D94:D96)</f>
        <v>0</v>
      </c>
      <c r="E98" s="294"/>
      <c r="F98" s="295"/>
      <c r="G98" s="19"/>
      <c r="N98" s="8"/>
      <c r="O98" s="13" t="s">
        <v>6</v>
      </c>
      <c r="P98" s="427">
        <f>P16</f>
        <v>0</v>
      </c>
      <c r="Q98" s="428"/>
      <c r="R98" s="9" t="s">
        <v>8</v>
      </c>
      <c r="S98" s="427">
        <f>S16</f>
        <v>0</v>
      </c>
      <c r="T98" s="428"/>
      <c r="U98" s="9" t="s">
        <v>8</v>
      </c>
      <c r="V98" s="427">
        <f>V16</f>
        <v>0</v>
      </c>
      <c r="W98" s="428"/>
      <c r="X98" s="10"/>
    </row>
    <row r="99" spans="1:24" ht="13.5" hidden="1" customHeight="1">
      <c r="A99" s="255"/>
      <c r="B99" s="190"/>
      <c r="C99" s="191"/>
      <c r="D99" s="296"/>
      <c r="E99" s="297"/>
      <c r="F99" s="298"/>
      <c r="G99" s="19"/>
    </row>
    <row r="100" spans="1:24" ht="12" hidden="1" customHeight="1">
      <c r="G100" s="19"/>
    </row>
    <row r="101" spans="1:24" ht="12" hidden="1" customHeight="1"/>
    <row r="102" spans="1:24" ht="15.95" hidden="1" customHeight="1">
      <c r="A102" s="283" t="s">
        <v>29</v>
      </c>
      <c r="B102" s="300"/>
      <c r="C102" s="301"/>
      <c r="D102" s="215" t="s">
        <v>0</v>
      </c>
      <c r="E102" s="216"/>
      <c r="F102" s="216"/>
      <c r="G102" s="217"/>
      <c r="H102" s="11" t="s">
        <v>1</v>
      </c>
      <c r="I102" s="11" t="s">
        <v>2</v>
      </c>
      <c r="J102" s="11" t="s">
        <v>3</v>
      </c>
      <c r="K102" s="227" t="s">
        <v>4</v>
      </c>
      <c r="L102" s="227"/>
      <c r="M102" s="11" t="s">
        <v>5</v>
      </c>
      <c r="O102" s="255" t="s">
        <v>19</v>
      </c>
      <c r="P102" s="216"/>
      <c r="Q102" s="216"/>
      <c r="R102" s="216"/>
      <c r="S102" s="216"/>
      <c r="T102" s="216"/>
      <c r="U102" s="216"/>
      <c r="V102" s="216"/>
      <c r="W102" s="216"/>
      <c r="X102" s="217"/>
    </row>
    <row r="103" spans="1:24" ht="13.5" hidden="1" customHeight="1">
      <c r="A103" s="443">
        <f>A21</f>
        <v>0</v>
      </c>
      <c r="B103" s="443"/>
      <c r="C103" s="443"/>
      <c r="D103" s="444">
        <f>D21</f>
        <v>0</v>
      </c>
      <c r="E103" s="445"/>
      <c r="F103" s="445"/>
      <c r="G103" s="445"/>
      <c r="H103" s="452">
        <f>H21</f>
        <v>0</v>
      </c>
      <c r="I103" s="448">
        <f>I21</f>
        <v>0</v>
      </c>
      <c r="J103" s="450">
        <f>J21</f>
        <v>0</v>
      </c>
      <c r="K103" s="352">
        <f>I103*J103</f>
        <v>0</v>
      </c>
      <c r="L103" s="353"/>
      <c r="M103" s="429">
        <f>M21</f>
        <v>0</v>
      </c>
      <c r="O103" s="431">
        <f>O21</f>
        <v>0</v>
      </c>
      <c r="P103" s="432"/>
      <c r="Q103" s="432"/>
      <c r="R103" s="432"/>
      <c r="S103" s="437" t="str">
        <f>S21</f>
        <v>銀行</v>
      </c>
      <c r="T103" s="438"/>
      <c r="U103" s="432">
        <f>U21</f>
        <v>0</v>
      </c>
      <c r="V103" s="432"/>
      <c r="W103" s="432"/>
      <c r="X103" s="336" t="s">
        <v>20</v>
      </c>
    </row>
    <row r="104" spans="1:24" ht="13.5" hidden="1" customHeight="1">
      <c r="A104" s="443"/>
      <c r="B104" s="443"/>
      <c r="C104" s="443"/>
      <c r="D104" s="446"/>
      <c r="E104" s="447"/>
      <c r="F104" s="447"/>
      <c r="G104" s="447"/>
      <c r="H104" s="453"/>
      <c r="I104" s="449"/>
      <c r="J104" s="451"/>
      <c r="K104" s="354"/>
      <c r="L104" s="355"/>
      <c r="M104" s="430"/>
      <c r="O104" s="433"/>
      <c r="P104" s="434"/>
      <c r="Q104" s="434"/>
      <c r="R104" s="434"/>
      <c r="S104" s="439"/>
      <c r="T104" s="440"/>
      <c r="U104" s="434"/>
      <c r="V104" s="434"/>
      <c r="W104" s="434"/>
      <c r="X104" s="337"/>
    </row>
    <row r="105" spans="1:24" ht="13.5" hidden="1" customHeight="1">
      <c r="A105" s="443">
        <f>A23</f>
        <v>0</v>
      </c>
      <c r="B105" s="443"/>
      <c r="C105" s="443"/>
      <c r="D105" s="444">
        <f>D23</f>
        <v>0</v>
      </c>
      <c r="E105" s="445"/>
      <c r="F105" s="445"/>
      <c r="G105" s="480"/>
      <c r="H105" s="394">
        <f>H23</f>
        <v>0</v>
      </c>
      <c r="I105" s="448">
        <f>I23</f>
        <v>0</v>
      </c>
      <c r="J105" s="450">
        <f>J23</f>
        <v>0</v>
      </c>
      <c r="K105" s="352">
        <f>I105*J105</f>
        <v>0</v>
      </c>
      <c r="L105" s="353"/>
      <c r="M105" s="429">
        <f>M23</f>
        <v>0</v>
      </c>
      <c r="O105" s="435"/>
      <c r="P105" s="436"/>
      <c r="Q105" s="436"/>
      <c r="R105" s="436"/>
      <c r="S105" s="441"/>
      <c r="T105" s="442"/>
      <c r="U105" s="436"/>
      <c r="V105" s="436"/>
      <c r="W105" s="436"/>
      <c r="X105" s="338"/>
    </row>
    <row r="106" spans="1:24" ht="13.5" hidden="1" customHeight="1">
      <c r="A106" s="443"/>
      <c r="B106" s="443"/>
      <c r="C106" s="443"/>
      <c r="D106" s="446"/>
      <c r="E106" s="447"/>
      <c r="F106" s="447"/>
      <c r="G106" s="481"/>
      <c r="H106" s="395"/>
      <c r="I106" s="449"/>
      <c r="J106" s="451"/>
      <c r="K106" s="354"/>
      <c r="L106" s="355"/>
      <c r="M106" s="430"/>
      <c r="O106" s="356" t="s">
        <v>21</v>
      </c>
      <c r="P106" s="357"/>
      <c r="Q106" s="357"/>
      <c r="R106" s="357"/>
      <c r="S106" s="357"/>
      <c r="T106" s="357"/>
      <c r="U106" s="357"/>
      <c r="V106" s="357"/>
      <c r="W106" s="357"/>
      <c r="X106" s="358"/>
    </row>
    <row r="107" spans="1:24" ht="13.5" hidden="1" customHeight="1">
      <c r="A107" s="443">
        <f>A25</f>
        <v>0</v>
      </c>
      <c r="B107" s="443"/>
      <c r="C107" s="443"/>
      <c r="D107" s="444">
        <f>D25</f>
        <v>0</v>
      </c>
      <c r="E107" s="445"/>
      <c r="F107" s="445"/>
      <c r="G107" s="480"/>
      <c r="H107" s="452">
        <f>H25</f>
        <v>0</v>
      </c>
      <c r="I107" s="448">
        <f>I25</f>
        <v>0</v>
      </c>
      <c r="J107" s="450">
        <f>J25</f>
        <v>0</v>
      </c>
      <c r="K107" s="352">
        <f>I107*J107</f>
        <v>0</v>
      </c>
      <c r="L107" s="353"/>
      <c r="M107" s="429">
        <f>M25</f>
        <v>0</v>
      </c>
      <c r="O107" s="454">
        <f>O25</f>
        <v>0</v>
      </c>
      <c r="P107" s="455"/>
      <c r="Q107" s="455"/>
      <c r="R107" s="455"/>
      <c r="S107" s="455"/>
      <c r="T107" s="455"/>
      <c r="U107" s="455"/>
      <c r="V107" s="455"/>
      <c r="W107" s="455"/>
      <c r="X107" s="456"/>
    </row>
    <row r="108" spans="1:24" ht="13.5" hidden="1" customHeight="1">
      <c r="A108" s="443"/>
      <c r="B108" s="443"/>
      <c r="C108" s="443"/>
      <c r="D108" s="446"/>
      <c r="E108" s="447"/>
      <c r="F108" s="447"/>
      <c r="G108" s="481"/>
      <c r="H108" s="453"/>
      <c r="I108" s="449"/>
      <c r="J108" s="451"/>
      <c r="K108" s="354"/>
      <c r="L108" s="355"/>
      <c r="M108" s="430"/>
      <c r="O108" s="457"/>
      <c r="P108" s="458"/>
      <c r="Q108" s="458"/>
      <c r="R108" s="458"/>
      <c r="S108" s="458"/>
      <c r="T108" s="458"/>
      <c r="U108" s="458"/>
      <c r="V108" s="458"/>
      <c r="W108" s="458"/>
      <c r="X108" s="459"/>
    </row>
    <row r="109" spans="1:24" ht="13.5" hidden="1" customHeight="1">
      <c r="A109" s="443">
        <f>A27</f>
        <v>0</v>
      </c>
      <c r="B109" s="443"/>
      <c r="C109" s="443"/>
      <c r="D109" s="444">
        <f>D27</f>
        <v>0</v>
      </c>
      <c r="E109" s="445"/>
      <c r="F109" s="445"/>
      <c r="G109" s="480"/>
      <c r="H109" s="452">
        <f>H27</f>
        <v>0</v>
      </c>
      <c r="I109" s="448">
        <f>I27</f>
        <v>0</v>
      </c>
      <c r="J109" s="450">
        <f>J27</f>
        <v>0</v>
      </c>
      <c r="K109" s="352">
        <f>I109*J109</f>
        <v>0</v>
      </c>
      <c r="L109" s="353"/>
      <c r="M109" s="429">
        <f>M27</f>
        <v>0</v>
      </c>
      <c r="O109" s="460"/>
      <c r="P109" s="461"/>
      <c r="Q109" s="461"/>
      <c r="R109" s="461"/>
      <c r="S109" s="461"/>
      <c r="T109" s="461"/>
      <c r="U109" s="461"/>
      <c r="V109" s="461"/>
      <c r="W109" s="461"/>
      <c r="X109" s="462"/>
    </row>
    <row r="110" spans="1:24" ht="13.5" hidden="1" customHeight="1">
      <c r="A110" s="443"/>
      <c r="B110" s="443"/>
      <c r="C110" s="443"/>
      <c r="D110" s="446"/>
      <c r="E110" s="447"/>
      <c r="F110" s="447"/>
      <c r="G110" s="481"/>
      <c r="H110" s="453"/>
      <c r="I110" s="449"/>
      <c r="J110" s="451"/>
      <c r="K110" s="354"/>
      <c r="L110" s="355"/>
      <c r="M110" s="430"/>
      <c r="O110" s="255" t="s">
        <v>22</v>
      </c>
      <c r="P110" s="216"/>
      <c r="Q110" s="216"/>
      <c r="R110" s="216"/>
      <c r="S110" s="216"/>
      <c r="T110" s="216"/>
      <c r="U110" s="216"/>
      <c r="V110" s="216"/>
      <c r="W110" s="216"/>
      <c r="X110" s="217"/>
    </row>
    <row r="111" spans="1:24" ht="13.5" hidden="1" customHeight="1">
      <c r="A111" s="443">
        <f>A29</f>
        <v>0</v>
      </c>
      <c r="B111" s="443"/>
      <c r="C111" s="443"/>
      <c r="D111" s="444">
        <f>D29</f>
        <v>0</v>
      </c>
      <c r="E111" s="445"/>
      <c r="F111" s="445"/>
      <c r="G111" s="480"/>
      <c r="H111" s="452">
        <f>H29</f>
        <v>0</v>
      </c>
      <c r="I111" s="448">
        <f>I29</f>
        <v>0</v>
      </c>
      <c r="J111" s="450">
        <f>J29</f>
        <v>0</v>
      </c>
      <c r="K111" s="352">
        <f>I111*J111</f>
        <v>0</v>
      </c>
      <c r="L111" s="353"/>
      <c r="M111" s="429">
        <f>M29</f>
        <v>0</v>
      </c>
      <c r="O111" s="388">
        <f>O29</f>
        <v>0</v>
      </c>
      <c r="P111" s="464"/>
      <c r="Q111" s="464"/>
      <c r="R111" s="465"/>
      <c r="S111" s="472">
        <f>S29</f>
        <v>0</v>
      </c>
      <c r="T111" s="473"/>
      <c r="U111" s="473"/>
      <c r="V111" s="473"/>
      <c r="W111" s="473"/>
      <c r="X111" s="474"/>
    </row>
    <row r="112" spans="1:24" ht="13.5" hidden="1" customHeight="1">
      <c r="A112" s="443"/>
      <c r="B112" s="443"/>
      <c r="C112" s="443"/>
      <c r="D112" s="446"/>
      <c r="E112" s="447"/>
      <c r="F112" s="447"/>
      <c r="G112" s="481"/>
      <c r="H112" s="453"/>
      <c r="I112" s="449"/>
      <c r="J112" s="451"/>
      <c r="K112" s="354"/>
      <c r="L112" s="355"/>
      <c r="M112" s="463"/>
      <c r="O112" s="466"/>
      <c r="P112" s="467"/>
      <c r="Q112" s="467"/>
      <c r="R112" s="468"/>
      <c r="S112" s="475"/>
      <c r="T112" s="220"/>
      <c r="U112" s="220"/>
      <c r="V112" s="220"/>
      <c r="W112" s="220"/>
      <c r="X112" s="476"/>
    </row>
    <row r="113" spans="1:24" ht="27" hidden="1" customHeight="1">
      <c r="A113" s="28"/>
      <c r="B113" s="28"/>
      <c r="C113" s="29"/>
      <c r="D113" s="30"/>
      <c r="E113" s="31"/>
      <c r="F113" s="31"/>
      <c r="G113" s="31"/>
      <c r="H113" s="32"/>
      <c r="I113" s="33"/>
      <c r="J113" s="34"/>
      <c r="K113" s="15"/>
      <c r="L113" s="16"/>
      <c r="M113" s="35"/>
      <c r="O113" s="466"/>
      <c r="P113" s="467"/>
      <c r="Q113" s="467"/>
      <c r="R113" s="468"/>
      <c r="S113" s="475"/>
      <c r="T113" s="220"/>
      <c r="U113" s="220"/>
      <c r="V113" s="220"/>
      <c r="W113" s="220"/>
      <c r="X113" s="476"/>
    </row>
    <row r="114" spans="1:24" ht="13.5" hidden="1" customHeight="1">
      <c r="A114" s="443">
        <f>A32</f>
        <v>0</v>
      </c>
      <c r="B114" s="443"/>
      <c r="C114" s="443"/>
      <c r="D114" s="444">
        <f>D32</f>
        <v>0</v>
      </c>
      <c r="E114" s="445"/>
      <c r="F114" s="445"/>
      <c r="G114" s="480"/>
      <c r="H114" s="452">
        <f>H32</f>
        <v>0</v>
      </c>
      <c r="I114" s="448">
        <f>I32</f>
        <v>0</v>
      </c>
      <c r="J114" s="450">
        <f>J32</f>
        <v>0</v>
      </c>
      <c r="K114" s="352">
        <f>I114*J114</f>
        <v>0</v>
      </c>
      <c r="L114" s="353"/>
      <c r="M114" s="429">
        <f>M32</f>
        <v>0</v>
      </c>
      <c r="O114" s="469"/>
      <c r="P114" s="470"/>
      <c r="Q114" s="470"/>
      <c r="R114" s="471"/>
      <c r="S114" s="477"/>
      <c r="T114" s="478"/>
      <c r="U114" s="478"/>
      <c r="V114" s="478"/>
      <c r="W114" s="478"/>
      <c r="X114" s="479"/>
    </row>
    <row r="115" spans="1:24" ht="13.5" hidden="1" customHeight="1">
      <c r="A115" s="443"/>
      <c r="B115" s="443"/>
      <c r="C115" s="443"/>
      <c r="D115" s="446"/>
      <c r="E115" s="447"/>
      <c r="F115" s="447"/>
      <c r="G115" s="481"/>
      <c r="H115" s="453"/>
      <c r="I115" s="449"/>
      <c r="J115" s="451"/>
      <c r="K115" s="354"/>
      <c r="L115" s="355"/>
      <c r="M115" s="430"/>
    </row>
    <row r="116" spans="1:24" ht="13.5" hidden="1" customHeight="1">
      <c r="A116" s="443">
        <f>A34</f>
        <v>0</v>
      </c>
      <c r="B116" s="443"/>
      <c r="C116" s="443"/>
      <c r="D116" s="444">
        <f>D34</f>
        <v>0</v>
      </c>
      <c r="E116" s="445"/>
      <c r="F116" s="445"/>
      <c r="G116" s="480"/>
      <c r="H116" s="452">
        <f>H34</f>
        <v>0</v>
      </c>
      <c r="I116" s="448">
        <f>I34</f>
        <v>0</v>
      </c>
      <c r="J116" s="450">
        <f>J34</f>
        <v>0</v>
      </c>
      <c r="K116" s="352">
        <f>I116*J116</f>
        <v>0</v>
      </c>
      <c r="L116" s="353"/>
      <c r="M116" s="429">
        <f>M34</f>
        <v>0</v>
      </c>
    </row>
    <row r="117" spans="1:24" ht="13.5" hidden="1" customHeight="1">
      <c r="A117" s="443"/>
      <c r="B117" s="443"/>
      <c r="C117" s="443"/>
      <c r="D117" s="446"/>
      <c r="E117" s="447"/>
      <c r="F117" s="447"/>
      <c r="G117" s="481"/>
      <c r="H117" s="453"/>
      <c r="I117" s="449"/>
      <c r="J117" s="451"/>
      <c r="K117" s="354"/>
      <c r="L117" s="355"/>
      <c r="M117" s="430"/>
    </row>
    <row r="118" spans="1:24" ht="13.5" hidden="1" customHeight="1">
      <c r="A118" s="443">
        <f>A36</f>
        <v>0</v>
      </c>
      <c r="B118" s="443"/>
      <c r="C118" s="443"/>
      <c r="D118" s="444">
        <f>D36</f>
        <v>0</v>
      </c>
      <c r="E118" s="445"/>
      <c r="F118" s="445"/>
      <c r="G118" s="480"/>
      <c r="H118" s="452">
        <f>H36</f>
        <v>0</v>
      </c>
      <c r="I118" s="448">
        <f>I36</f>
        <v>0</v>
      </c>
      <c r="J118" s="450">
        <f>J36</f>
        <v>0</v>
      </c>
      <c r="K118" s="352">
        <f>I118*J118</f>
        <v>0</v>
      </c>
      <c r="L118" s="353"/>
      <c r="M118" s="429">
        <f>M36</f>
        <v>0</v>
      </c>
    </row>
    <row r="119" spans="1:24" ht="13.5" hidden="1" customHeight="1">
      <c r="A119" s="443"/>
      <c r="B119" s="443"/>
      <c r="C119" s="443"/>
      <c r="D119" s="446"/>
      <c r="E119" s="447"/>
      <c r="F119" s="447"/>
      <c r="G119" s="481"/>
      <c r="H119" s="453"/>
      <c r="I119" s="449"/>
      <c r="J119" s="451"/>
      <c r="K119" s="354"/>
      <c r="L119" s="355"/>
      <c r="M119" s="430"/>
      <c r="O119" s="287"/>
      <c r="P119" s="287"/>
      <c r="Q119" s="287"/>
      <c r="R119" s="287"/>
      <c r="S119" s="287"/>
      <c r="T119" s="287"/>
      <c r="U119" s="287"/>
      <c r="V119" s="287"/>
      <c r="W119" s="287"/>
      <c r="X119" s="287"/>
    </row>
    <row r="120" spans="1:24" ht="13.5" hidden="1" customHeight="1">
      <c r="A120" s="482">
        <f>I36</f>
        <v>0</v>
      </c>
      <c r="B120" s="389"/>
      <c r="C120" s="389"/>
      <c r="D120" s="389"/>
      <c r="E120" s="389"/>
      <c r="F120" s="389"/>
      <c r="G120" s="389"/>
      <c r="H120" s="389"/>
      <c r="I120" s="389"/>
      <c r="J120" s="390"/>
      <c r="K120" s="352">
        <f>SUM(K103:K118)</f>
        <v>0</v>
      </c>
      <c r="L120" s="353"/>
      <c r="M120" s="394"/>
      <c r="O120" s="387"/>
      <c r="P120" s="387"/>
      <c r="Q120" s="387"/>
      <c r="R120" s="387"/>
      <c r="S120" s="387"/>
      <c r="T120" s="387"/>
      <c r="U120" s="387"/>
      <c r="V120" s="387"/>
      <c r="W120" s="387"/>
      <c r="X120" s="387"/>
    </row>
    <row r="121" spans="1:24" ht="13.5" hidden="1" customHeight="1">
      <c r="A121" s="391"/>
      <c r="B121" s="392"/>
      <c r="C121" s="392"/>
      <c r="D121" s="392"/>
      <c r="E121" s="392"/>
      <c r="F121" s="392"/>
      <c r="G121" s="392"/>
      <c r="H121" s="392"/>
      <c r="I121" s="392"/>
      <c r="J121" s="393"/>
      <c r="K121" s="354"/>
      <c r="L121" s="355"/>
      <c r="M121" s="395"/>
      <c r="O121" s="288"/>
      <c r="P121" s="288"/>
      <c r="Q121" s="288"/>
      <c r="R121" s="288"/>
      <c r="S121" s="288"/>
      <c r="T121" s="288"/>
      <c r="U121" s="288"/>
      <c r="V121" s="288"/>
      <c r="W121" s="288"/>
      <c r="X121" s="288"/>
    </row>
    <row r="122" spans="1:24" ht="13.5" hidden="1" customHeight="1">
      <c r="A122" s="17"/>
      <c r="B122" s="17"/>
      <c r="C122" s="17"/>
      <c r="D122" s="17"/>
      <c r="E122" s="17"/>
      <c r="F122" s="17"/>
      <c r="G122" s="17"/>
      <c r="H122" s="17"/>
      <c r="I122" s="17"/>
      <c r="J122" s="17"/>
      <c r="K122" s="22"/>
      <c r="L122" s="22"/>
      <c r="M122" s="20"/>
      <c r="O122" s="7"/>
      <c r="P122" s="7"/>
      <c r="Q122" s="7"/>
      <c r="R122" s="7"/>
      <c r="S122" s="7"/>
      <c r="T122" s="7"/>
      <c r="U122" s="7"/>
      <c r="V122" s="7"/>
      <c r="W122" s="7"/>
      <c r="X122" s="7"/>
    </row>
    <row r="123" spans="1:24" ht="13.5" hidden="1" customHeight="1">
      <c r="A123" s="405" t="s">
        <v>53</v>
      </c>
      <c r="B123" s="405"/>
      <c r="C123" s="405"/>
    </row>
  </sheetData>
  <protectedRanges>
    <protectedRange sqref="C42:C49 C51:C90 A42:B123 D49 C92:C123 E42:X45 D42:D48 D90 D51:D89 D92:D123 E48:X86 E46:H47 M46:X47 E89:X123 E87:H88 M87:X88" name="範囲1"/>
    <protectedRange sqref="L2:L3" name="範囲1_1"/>
    <protectedRange sqref="K6:L7" name="範囲1_3_3"/>
  </protectedRanges>
  <dataConsolidate/>
  <mergeCells count="331">
    <mergeCell ref="A123:C123"/>
    <mergeCell ref="O119:P121"/>
    <mergeCell ref="Q119:R121"/>
    <mergeCell ref="S119:T121"/>
    <mergeCell ref="U119:V121"/>
    <mergeCell ref="W119:X121"/>
    <mergeCell ref="A120:J121"/>
    <mergeCell ref="K120:L121"/>
    <mergeCell ref="M120:M121"/>
    <mergeCell ref="M116:M117"/>
    <mergeCell ref="A118:C119"/>
    <mergeCell ref="D118:G119"/>
    <mergeCell ref="H118:H119"/>
    <mergeCell ref="I118:I119"/>
    <mergeCell ref="J118:J119"/>
    <mergeCell ref="K118:L119"/>
    <mergeCell ref="M118:M119"/>
    <mergeCell ref="A116:C117"/>
    <mergeCell ref="D116:G117"/>
    <mergeCell ref="H116:H117"/>
    <mergeCell ref="I116:I117"/>
    <mergeCell ref="J116:J117"/>
    <mergeCell ref="K116:L117"/>
    <mergeCell ref="M111:M112"/>
    <mergeCell ref="O111:R114"/>
    <mergeCell ref="S111:X114"/>
    <mergeCell ref="A114:C115"/>
    <mergeCell ref="D114:G115"/>
    <mergeCell ref="H114:H115"/>
    <mergeCell ref="I114:I115"/>
    <mergeCell ref="J114:J115"/>
    <mergeCell ref="K114:L115"/>
    <mergeCell ref="M114:M115"/>
    <mergeCell ref="A111:C112"/>
    <mergeCell ref="D111:G112"/>
    <mergeCell ref="H111:H112"/>
    <mergeCell ref="I111:I112"/>
    <mergeCell ref="J111:J112"/>
    <mergeCell ref="K111:L112"/>
    <mergeCell ref="A107:C108"/>
    <mergeCell ref="D107:G108"/>
    <mergeCell ref="H107:H108"/>
    <mergeCell ref="I107:I108"/>
    <mergeCell ref="J107:J108"/>
    <mergeCell ref="K107:L108"/>
    <mergeCell ref="M107:M108"/>
    <mergeCell ref="O107:X109"/>
    <mergeCell ref="A109:C110"/>
    <mergeCell ref="D109:G110"/>
    <mergeCell ref="H109:H110"/>
    <mergeCell ref="I109:I110"/>
    <mergeCell ref="J109:J110"/>
    <mergeCell ref="K109:L110"/>
    <mergeCell ref="M109:M110"/>
    <mergeCell ref="O110:X110"/>
    <mergeCell ref="M103:M104"/>
    <mergeCell ref="O103:R105"/>
    <mergeCell ref="S103:T105"/>
    <mergeCell ref="U103:W105"/>
    <mergeCell ref="X103:X105"/>
    <mergeCell ref="A105:C106"/>
    <mergeCell ref="D105:G106"/>
    <mergeCell ref="H105:H106"/>
    <mergeCell ref="I105:I106"/>
    <mergeCell ref="J105:J106"/>
    <mergeCell ref="A103:C104"/>
    <mergeCell ref="D103:G104"/>
    <mergeCell ref="H103:H104"/>
    <mergeCell ref="I103:I104"/>
    <mergeCell ref="J103:J104"/>
    <mergeCell ref="K103:L104"/>
    <mergeCell ref="K105:L106"/>
    <mergeCell ref="M105:M106"/>
    <mergeCell ref="O106:X106"/>
    <mergeCell ref="A98:C99"/>
    <mergeCell ref="D98:F99"/>
    <mergeCell ref="P98:Q98"/>
    <mergeCell ref="S98:T98"/>
    <mergeCell ref="V98:W98"/>
    <mergeCell ref="A102:C102"/>
    <mergeCell ref="D102:G102"/>
    <mergeCell ref="K102:L102"/>
    <mergeCell ref="O102:X102"/>
    <mergeCell ref="O93:W94"/>
    <mergeCell ref="A94:C95"/>
    <mergeCell ref="D94:F95"/>
    <mergeCell ref="X94:X96"/>
    <mergeCell ref="O95:W96"/>
    <mergeCell ref="A96:C97"/>
    <mergeCell ref="D96:F97"/>
    <mergeCell ref="P97:Q97"/>
    <mergeCell ref="S97:T97"/>
    <mergeCell ref="V97:W97"/>
    <mergeCell ref="Q89:R89"/>
    <mergeCell ref="I91:I92"/>
    <mergeCell ref="J91:L92"/>
    <mergeCell ref="O91:W92"/>
    <mergeCell ref="A82:C82"/>
    <mergeCell ref="W83:X83"/>
    <mergeCell ref="I84:K85"/>
    <mergeCell ref="L84:L85"/>
    <mergeCell ref="A86:D87"/>
    <mergeCell ref="E86:E87"/>
    <mergeCell ref="G86:G87"/>
    <mergeCell ref="P86:Q86"/>
    <mergeCell ref="R86:X86"/>
    <mergeCell ref="A90:B90"/>
    <mergeCell ref="C90:C92"/>
    <mergeCell ref="A91:B92"/>
    <mergeCell ref="D90:G92"/>
    <mergeCell ref="I87:J88"/>
    <mergeCell ref="K87:L88"/>
    <mergeCell ref="O78:P80"/>
    <mergeCell ref="Q78:R80"/>
    <mergeCell ref="S78:T80"/>
    <mergeCell ref="U78:V80"/>
    <mergeCell ref="W78:X80"/>
    <mergeCell ref="A79:J80"/>
    <mergeCell ref="K79:L80"/>
    <mergeCell ref="M79:M80"/>
    <mergeCell ref="M75:M76"/>
    <mergeCell ref="A77:C78"/>
    <mergeCell ref="D77:G78"/>
    <mergeCell ref="H77:H78"/>
    <mergeCell ref="I77:I78"/>
    <mergeCell ref="J77:J78"/>
    <mergeCell ref="K77:L78"/>
    <mergeCell ref="M77:M78"/>
    <mergeCell ref="A75:C76"/>
    <mergeCell ref="D75:G76"/>
    <mergeCell ref="H75:H76"/>
    <mergeCell ref="I75:I76"/>
    <mergeCell ref="J75:J76"/>
    <mergeCell ref="K75:L76"/>
    <mergeCell ref="M70:M71"/>
    <mergeCell ref="O70:R73"/>
    <mergeCell ref="S70:X73"/>
    <mergeCell ref="A73:C74"/>
    <mergeCell ref="D73:G74"/>
    <mergeCell ref="H73:H74"/>
    <mergeCell ref="I73:I74"/>
    <mergeCell ref="J73:J74"/>
    <mergeCell ref="K73:L74"/>
    <mergeCell ref="M73:M74"/>
    <mergeCell ref="A70:C71"/>
    <mergeCell ref="D70:G71"/>
    <mergeCell ref="H70:H71"/>
    <mergeCell ref="I70:I71"/>
    <mergeCell ref="J70:J71"/>
    <mergeCell ref="K70:L71"/>
    <mergeCell ref="A66:C67"/>
    <mergeCell ref="D66:G67"/>
    <mergeCell ref="H66:H67"/>
    <mergeCell ref="I66:I67"/>
    <mergeCell ref="J66:J67"/>
    <mergeCell ref="K66:L67"/>
    <mergeCell ref="M66:M67"/>
    <mergeCell ref="O66:X68"/>
    <mergeCell ref="A68:C69"/>
    <mergeCell ref="D68:G69"/>
    <mergeCell ref="H68:H69"/>
    <mergeCell ref="I68:I69"/>
    <mergeCell ref="J68:J69"/>
    <mergeCell ref="K68:L69"/>
    <mergeCell ref="M68:M69"/>
    <mergeCell ref="O69:X69"/>
    <mergeCell ref="M62:M63"/>
    <mergeCell ref="O62:R64"/>
    <mergeCell ref="S62:T64"/>
    <mergeCell ref="U62:W64"/>
    <mergeCell ref="X62:X64"/>
    <mergeCell ref="A64:C65"/>
    <mergeCell ref="D64:G65"/>
    <mergeCell ref="H64:H65"/>
    <mergeCell ref="I64:I65"/>
    <mergeCell ref="J64:J65"/>
    <mergeCell ref="A62:C63"/>
    <mergeCell ref="D62:G63"/>
    <mergeCell ref="H62:H63"/>
    <mergeCell ref="I62:I63"/>
    <mergeCell ref="J62:J63"/>
    <mergeCell ref="K62:L63"/>
    <mergeCell ref="K64:L65"/>
    <mergeCell ref="M64:M65"/>
    <mergeCell ref="O65:X65"/>
    <mergeCell ref="A57:C58"/>
    <mergeCell ref="D57:F58"/>
    <mergeCell ref="P57:Q57"/>
    <mergeCell ref="S57:T57"/>
    <mergeCell ref="V57:W57"/>
    <mergeCell ref="A61:C61"/>
    <mergeCell ref="D61:G61"/>
    <mergeCell ref="K61:L61"/>
    <mergeCell ref="O61:X61"/>
    <mergeCell ref="O52:W53"/>
    <mergeCell ref="A53:C54"/>
    <mergeCell ref="D53:F54"/>
    <mergeCell ref="X53:X55"/>
    <mergeCell ref="O54:W55"/>
    <mergeCell ref="A55:C56"/>
    <mergeCell ref="D55:F56"/>
    <mergeCell ref="P56:Q56"/>
    <mergeCell ref="S56:T56"/>
    <mergeCell ref="V56:W56"/>
    <mergeCell ref="Q48:R48"/>
    <mergeCell ref="I50:I51"/>
    <mergeCell ref="J50:L51"/>
    <mergeCell ref="O50:W51"/>
    <mergeCell ref="A41:C41"/>
    <mergeCell ref="W42:X42"/>
    <mergeCell ref="I43:K44"/>
    <mergeCell ref="L43:L44"/>
    <mergeCell ref="A45:D46"/>
    <mergeCell ref="E45:E46"/>
    <mergeCell ref="G45:G46"/>
    <mergeCell ref="P45:Q45"/>
    <mergeCell ref="R45:X45"/>
    <mergeCell ref="A49:B49"/>
    <mergeCell ref="A50:B51"/>
    <mergeCell ref="C49:C51"/>
    <mergeCell ref="D49:G51"/>
    <mergeCell ref="I46:J47"/>
    <mergeCell ref="K46:L47"/>
    <mergeCell ref="O37:P39"/>
    <mergeCell ref="Q37:R39"/>
    <mergeCell ref="S37:T39"/>
    <mergeCell ref="U37:V39"/>
    <mergeCell ref="W37:X39"/>
    <mergeCell ref="A38:J39"/>
    <mergeCell ref="K38:L39"/>
    <mergeCell ref="M38:M39"/>
    <mergeCell ref="M34:M35"/>
    <mergeCell ref="A36:C37"/>
    <mergeCell ref="D36:G37"/>
    <mergeCell ref="H36:H37"/>
    <mergeCell ref="I36:I37"/>
    <mergeCell ref="J36:J37"/>
    <mergeCell ref="K36:L37"/>
    <mergeCell ref="M36:M37"/>
    <mergeCell ref="A34:C35"/>
    <mergeCell ref="D34:G35"/>
    <mergeCell ref="H34:H35"/>
    <mergeCell ref="I34:I35"/>
    <mergeCell ref="J34:J35"/>
    <mergeCell ref="K34:L35"/>
    <mergeCell ref="M29:M30"/>
    <mergeCell ref="O29:R32"/>
    <mergeCell ref="S29:X32"/>
    <mergeCell ref="A32:C33"/>
    <mergeCell ref="D32:G33"/>
    <mergeCell ref="H32:H33"/>
    <mergeCell ref="I32:I33"/>
    <mergeCell ref="J32:J33"/>
    <mergeCell ref="K32:L33"/>
    <mergeCell ref="M32:M33"/>
    <mergeCell ref="A29:C30"/>
    <mergeCell ref="D29:G30"/>
    <mergeCell ref="H29:H30"/>
    <mergeCell ref="I29:I30"/>
    <mergeCell ref="J29:J30"/>
    <mergeCell ref="K29:L30"/>
    <mergeCell ref="A25:C26"/>
    <mergeCell ref="D25:G26"/>
    <mergeCell ref="H25:H26"/>
    <mergeCell ref="I25:I26"/>
    <mergeCell ref="J25:J26"/>
    <mergeCell ref="K25:L26"/>
    <mergeCell ref="M25:M26"/>
    <mergeCell ref="O25:X27"/>
    <mergeCell ref="A27:C28"/>
    <mergeCell ref="D27:G28"/>
    <mergeCell ref="H27:H28"/>
    <mergeCell ref="I27:I28"/>
    <mergeCell ref="J27:J28"/>
    <mergeCell ref="K27:L28"/>
    <mergeCell ref="M27:M28"/>
    <mergeCell ref="O28:X28"/>
    <mergeCell ref="M21:M22"/>
    <mergeCell ref="O21:R23"/>
    <mergeCell ref="S21:T23"/>
    <mergeCell ref="U21:W23"/>
    <mergeCell ref="X21:X23"/>
    <mergeCell ref="A23:C24"/>
    <mergeCell ref="D23:G24"/>
    <mergeCell ref="H23:H24"/>
    <mergeCell ref="I23:I24"/>
    <mergeCell ref="J23:J24"/>
    <mergeCell ref="A21:C22"/>
    <mergeCell ref="D21:G22"/>
    <mergeCell ref="H21:H22"/>
    <mergeCell ref="I21:I22"/>
    <mergeCell ref="J21:J22"/>
    <mergeCell ref="K21:L22"/>
    <mergeCell ref="K23:L24"/>
    <mergeCell ref="M23:M24"/>
    <mergeCell ref="O24:X24"/>
    <mergeCell ref="D16:F17"/>
    <mergeCell ref="P16:Q16"/>
    <mergeCell ref="S16:T16"/>
    <mergeCell ref="V16:W16"/>
    <mergeCell ref="A20:C20"/>
    <mergeCell ref="D20:G20"/>
    <mergeCell ref="K20:L20"/>
    <mergeCell ref="O20:X20"/>
    <mergeCell ref="L2:L3"/>
    <mergeCell ref="A8:B8"/>
    <mergeCell ref="A9:B10"/>
    <mergeCell ref="C8:C10"/>
    <mergeCell ref="D8:G10"/>
    <mergeCell ref="A16:C17"/>
    <mergeCell ref="V1:X1"/>
    <mergeCell ref="O11:W12"/>
    <mergeCell ref="A12:C13"/>
    <mergeCell ref="D12:F13"/>
    <mergeCell ref="X12:X14"/>
    <mergeCell ref="O13:W14"/>
    <mergeCell ref="A14:C15"/>
    <mergeCell ref="D14:F15"/>
    <mergeCell ref="P15:Q15"/>
    <mergeCell ref="S15:T15"/>
    <mergeCell ref="V15:W15"/>
    <mergeCell ref="Q7:R7"/>
    <mergeCell ref="O9:W10"/>
    <mergeCell ref="I2:K3"/>
    <mergeCell ref="A4:D5"/>
    <mergeCell ref="E4:E5"/>
    <mergeCell ref="G4:G5"/>
    <mergeCell ref="P4:Q4"/>
    <mergeCell ref="R4:X4"/>
    <mergeCell ref="I6:J7"/>
    <mergeCell ref="K6:L7"/>
  </mergeCells>
  <phoneticPr fontId="10"/>
  <dataValidations count="3">
    <dataValidation type="list" allowBlank="1" showInputMessage="1" showErrorMessage="1" sqref="S21:T23" xr:uid="{00000000-0002-0000-0000-000000000000}">
      <formula1>"　　,銀行,金庫,組合,農業協同組合"</formula1>
    </dataValidation>
    <dataValidation type="list" allowBlank="1" showInputMessage="1" showErrorMessage="1" sqref="O29:R32" xr:uid="{00000000-0002-0000-0000-000001000000}">
      <formula1>"　　　,当座預金,普通預金"</formula1>
    </dataValidation>
    <dataValidation imeMode="disabled" allowBlank="1" showInputMessage="1" showErrorMessage="1" sqref="R4 R45 R86" xr:uid="{00000000-0002-0000-0000-000002000000}"/>
  </dataValidations>
  <printOptions horizontalCentered="1" verticalCentered="1"/>
  <pageMargins left="0.70866141732283472" right="0.51181102362204722" top="0.74803149606299213" bottom="0.55118110236220474" header="0.31496062992125984" footer="0.31496062992125984"/>
  <pageSetup paperSize="9" scale="96" orientation="landscape" r:id="rId1"/>
  <rowBreaks count="2" manualBreakCount="2">
    <brk id="41" max="24" man="1"/>
    <brk id="82"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1760B-CBC9-4040-A9AB-47EADA1BD256}">
  <dimension ref="A1:X124"/>
  <sheetViews>
    <sheetView showZeros="0" view="pageBreakPreview" zoomScaleNormal="100" zoomScaleSheetLayoutView="100" workbookViewId="0"/>
  </sheetViews>
  <sheetFormatPr defaultRowHeight="13.5"/>
  <cols>
    <col min="1" max="1" width="5.625" customWidth="1"/>
    <col min="2" max="2" width="4.5" customWidth="1"/>
    <col min="3" max="3" width="8.125" customWidth="1"/>
    <col min="4" max="5" width="7.5" customWidth="1"/>
    <col min="6" max="6" width="6" customWidth="1"/>
    <col min="7" max="7" width="5.625" customWidth="1"/>
    <col min="8" max="8" width="6" customWidth="1"/>
    <col min="9" max="9" width="9.125" bestFit="1" customWidth="1"/>
    <col min="10" max="10" width="9.875" bestFit="1" customWidth="1"/>
    <col min="11" max="11" width="6.25" customWidth="1"/>
    <col min="12" max="12" width="5.625" customWidth="1"/>
    <col min="13" max="13" width="8.5" customWidth="1"/>
    <col min="14" max="14" width="8" customWidth="1"/>
    <col min="15" max="15" width="5" customWidth="1"/>
    <col min="16" max="17" width="2.5" customWidth="1"/>
    <col min="18" max="18" width="5.25" customWidth="1"/>
    <col min="19" max="19" width="2.5" customWidth="1"/>
    <col min="20" max="21" width="5" customWidth="1"/>
    <col min="22" max="23" width="2.5" customWidth="1"/>
    <col min="24" max="24" width="5" customWidth="1"/>
    <col min="25" max="25" width="5.875" customWidth="1"/>
  </cols>
  <sheetData>
    <row r="1" spans="1:24" ht="14.25">
      <c r="T1" s="147"/>
      <c r="U1" s="484" t="s">
        <v>111</v>
      </c>
      <c r="V1" s="484"/>
      <c r="W1" s="147"/>
      <c r="X1" s="146" t="s">
        <v>108</v>
      </c>
    </row>
    <row r="2" spans="1:24">
      <c r="I2" s="275" t="s">
        <v>12</v>
      </c>
      <c r="J2" s="276"/>
      <c r="K2" s="276"/>
      <c r="L2" s="302" t="s">
        <v>32</v>
      </c>
      <c r="U2" s="151"/>
      <c r="V2" s="151"/>
      <c r="W2" s="151"/>
      <c r="X2" s="151"/>
    </row>
    <row r="3" spans="1:24">
      <c r="I3" s="277"/>
      <c r="J3" s="277"/>
      <c r="K3" s="277"/>
      <c r="L3" s="303"/>
    </row>
    <row r="4" spans="1:24" ht="14.25" customHeight="1">
      <c r="A4" s="666" t="s">
        <v>120</v>
      </c>
      <c r="B4" s="666"/>
      <c r="C4" s="666"/>
      <c r="D4" s="666"/>
      <c r="E4" s="280" t="s">
        <v>10</v>
      </c>
      <c r="G4" s="280"/>
      <c r="P4" s="283" t="s">
        <v>17</v>
      </c>
      <c r="Q4" s="284"/>
      <c r="R4" s="668"/>
      <c r="S4" s="668"/>
      <c r="T4" s="668"/>
      <c r="U4" s="668"/>
      <c r="V4" s="668"/>
      <c r="W4" s="668"/>
      <c r="X4" s="669"/>
    </row>
    <row r="5" spans="1:24" ht="13.5" customHeight="1">
      <c r="A5" s="667"/>
      <c r="B5" s="667"/>
      <c r="C5" s="667"/>
      <c r="D5" s="667"/>
      <c r="E5" s="281"/>
      <c r="G5" s="282"/>
      <c r="I5" s="287" t="s">
        <v>112</v>
      </c>
      <c r="J5" s="287"/>
      <c r="K5" s="289"/>
      <c r="L5" s="290"/>
    </row>
    <row r="6" spans="1:24" ht="12" customHeight="1">
      <c r="I6" s="288"/>
      <c r="J6" s="288"/>
      <c r="K6" s="291"/>
      <c r="L6" s="292"/>
    </row>
    <row r="7" spans="1:24" ht="14.25">
      <c r="N7" s="52" t="s">
        <v>7</v>
      </c>
      <c r="O7" s="48"/>
      <c r="P7" s="53" t="s">
        <v>8</v>
      </c>
      <c r="Q7" s="670"/>
      <c r="R7" s="671"/>
      <c r="S7" s="3"/>
      <c r="T7" s="3"/>
      <c r="U7" s="3"/>
      <c r="V7" s="3"/>
      <c r="W7" s="3"/>
      <c r="X7" s="4"/>
    </row>
    <row r="8" spans="1:24" ht="13.5" customHeight="1">
      <c r="A8" s="304" t="s">
        <v>24</v>
      </c>
      <c r="B8" s="305"/>
      <c r="C8" s="397" t="s">
        <v>18</v>
      </c>
      <c r="D8" s="673"/>
      <c r="E8" s="674"/>
      <c r="F8" s="674"/>
      <c r="G8" s="675"/>
      <c r="I8" s="682"/>
      <c r="J8" s="683"/>
      <c r="K8" s="683"/>
      <c r="L8" s="683"/>
      <c r="N8" s="5"/>
      <c r="X8" s="6"/>
    </row>
    <row r="9" spans="1:24" ht="13.5" customHeight="1">
      <c r="A9" s="289"/>
      <c r="B9" s="290"/>
      <c r="C9" s="672"/>
      <c r="D9" s="676"/>
      <c r="E9" s="677"/>
      <c r="F9" s="677"/>
      <c r="G9" s="678"/>
      <c r="I9" s="682"/>
      <c r="J9" s="683"/>
      <c r="K9" s="683"/>
      <c r="L9" s="683"/>
      <c r="N9" s="5" t="s">
        <v>16</v>
      </c>
      <c r="O9" s="684"/>
      <c r="P9" s="685"/>
      <c r="Q9" s="685"/>
      <c r="R9" s="685"/>
      <c r="S9" s="685"/>
      <c r="T9" s="685"/>
      <c r="U9" s="685"/>
      <c r="V9" s="685"/>
      <c r="W9" s="685"/>
      <c r="X9" s="6"/>
    </row>
    <row r="10" spans="1:24" ht="13.5" customHeight="1">
      <c r="A10" s="291"/>
      <c r="B10" s="292"/>
      <c r="C10" s="398"/>
      <c r="D10" s="679"/>
      <c r="E10" s="680"/>
      <c r="F10" s="680"/>
      <c r="G10" s="681"/>
      <c r="I10" s="682"/>
      <c r="J10" s="683"/>
      <c r="K10" s="683"/>
      <c r="L10" s="683"/>
      <c r="N10" s="5"/>
      <c r="O10" s="685"/>
      <c r="P10" s="685"/>
      <c r="Q10" s="685"/>
      <c r="R10" s="685"/>
      <c r="S10" s="685"/>
      <c r="T10" s="685"/>
      <c r="U10" s="685"/>
      <c r="V10" s="685"/>
      <c r="W10" s="685"/>
      <c r="X10" s="6"/>
    </row>
    <row r="11" spans="1:24" ht="13.5" customHeight="1">
      <c r="N11" s="49" t="s">
        <v>14</v>
      </c>
      <c r="O11" s="686"/>
      <c r="P11" s="687"/>
      <c r="Q11" s="687"/>
      <c r="R11" s="687"/>
      <c r="S11" s="687"/>
      <c r="T11" s="687"/>
      <c r="U11" s="687"/>
      <c r="V11" s="687"/>
      <c r="W11" s="687"/>
      <c r="X11" s="6"/>
    </row>
    <row r="12" spans="1:24" ht="13.5" customHeight="1">
      <c r="A12" s="255" t="s">
        <v>25</v>
      </c>
      <c r="B12" s="190"/>
      <c r="C12" s="191"/>
      <c r="D12" s="256">
        <f>K38</f>
        <v>0</v>
      </c>
      <c r="E12" s="257"/>
      <c r="F12" s="258"/>
      <c r="G12" s="18"/>
      <c r="N12" s="5"/>
      <c r="O12" s="687"/>
      <c r="P12" s="687"/>
      <c r="Q12" s="687"/>
      <c r="R12" s="687"/>
      <c r="S12" s="687"/>
      <c r="T12" s="687"/>
      <c r="U12" s="687"/>
      <c r="V12" s="687"/>
      <c r="W12" s="687"/>
      <c r="X12" s="262" t="s">
        <v>13</v>
      </c>
    </row>
    <row r="13" spans="1:24" ht="13.5" customHeight="1">
      <c r="A13" s="255"/>
      <c r="B13" s="190"/>
      <c r="C13" s="191"/>
      <c r="D13" s="259"/>
      <c r="E13" s="260"/>
      <c r="F13" s="261"/>
      <c r="G13" s="18"/>
      <c r="N13" s="49" t="s">
        <v>15</v>
      </c>
      <c r="O13" s="664"/>
      <c r="P13" s="665"/>
      <c r="Q13" s="665"/>
      <c r="R13" s="665"/>
      <c r="S13" s="665"/>
      <c r="T13" s="665"/>
      <c r="U13" s="665"/>
      <c r="V13" s="665"/>
      <c r="W13" s="665"/>
      <c r="X13" s="262"/>
    </row>
    <row r="14" spans="1:24" ht="13.5" customHeight="1">
      <c r="A14" s="255" t="s">
        <v>26</v>
      </c>
      <c r="B14" s="190"/>
      <c r="C14" s="191"/>
      <c r="D14" s="264"/>
      <c r="E14" s="265"/>
      <c r="F14" s="266"/>
      <c r="G14" s="19"/>
      <c r="N14" s="5"/>
      <c r="O14" s="665"/>
      <c r="P14" s="665"/>
      <c r="Q14" s="665"/>
      <c r="R14" s="665"/>
      <c r="S14" s="665"/>
      <c r="T14" s="665"/>
      <c r="U14" s="665"/>
      <c r="V14" s="665"/>
      <c r="W14" s="665"/>
      <c r="X14" s="262"/>
    </row>
    <row r="15" spans="1:24" ht="13.5" customHeight="1">
      <c r="A15" s="255"/>
      <c r="B15" s="190"/>
      <c r="C15" s="191"/>
      <c r="D15" s="267"/>
      <c r="E15" s="268"/>
      <c r="F15" s="269"/>
      <c r="G15" s="19"/>
      <c r="N15" s="5"/>
      <c r="O15" s="107" t="s">
        <v>9</v>
      </c>
      <c r="P15" s="689"/>
      <c r="Q15" s="689"/>
      <c r="R15" s="106" t="s">
        <v>8</v>
      </c>
      <c r="S15" s="689"/>
      <c r="T15" s="689"/>
      <c r="U15" s="106" t="s">
        <v>8</v>
      </c>
      <c r="V15" s="689"/>
      <c r="W15" s="689"/>
      <c r="X15" s="6"/>
    </row>
    <row r="16" spans="1:24" ht="13.5" customHeight="1">
      <c r="A16" s="255" t="s">
        <v>27</v>
      </c>
      <c r="B16" s="190"/>
      <c r="C16" s="191"/>
      <c r="D16" s="293">
        <f>SUM(D12:D15)</f>
        <v>0</v>
      </c>
      <c r="E16" s="294"/>
      <c r="F16" s="295"/>
      <c r="G16" s="19"/>
      <c r="N16" s="8"/>
      <c r="O16" s="108" t="s">
        <v>6</v>
      </c>
      <c r="P16" s="688"/>
      <c r="Q16" s="688"/>
      <c r="R16" s="104" t="s">
        <v>8</v>
      </c>
      <c r="S16" s="688"/>
      <c r="T16" s="688"/>
      <c r="U16" s="104" t="s">
        <v>8</v>
      </c>
      <c r="V16" s="688"/>
      <c r="W16" s="688"/>
      <c r="X16" s="10"/>
    </row>
    <row r="17" spans="1:24" ht="13.5" customHeight="1">
      <c r="A17" s="255"/>
      <c r="B17" s="190"/>
      <c r="C17" s="191"/>
      <c r="D17" s="296"/>
      <c r="E17" s="297"/>
      <c r="F17" s="298"/>
      <c r="G17" s="19"/>
    </row>
    <row r="18" spans="1:24" ht="12" customHeight="1">
      <c r="G18" s="19"/>
    </row>
    <row r="19" spans="1:24" ht="12" customHeight="1"/>
    <row r="20" spans="1:24" ht="15.95" customHeight="1">
      <c r="A20" s="283" t="s">
        <v>29</v>
      </c>
      <c r="B20" s="300"/>
      <c r="C20" s="301"/>
      <c r="D20" s="215" t="s">
        <v>0</v>
      </c>
      <c r="E20" s="216"/>
      <c r="F20" s="216"/>
      <c r="G20" s="217"/>
      <c r="H20" s="103" t="s">
        <v>1</v>
      </c>
      <c r="I20" s="103" t="s">
        <v>2</v>
      </c>
      <c r="J20" s="103" t="s">
        <v>3</v>
      </c>
      <c r="K20" s="227" t="s">
        <v>4</v>
      </c>
      <c r="L20" s="227"/>
      <c r="M20" s="103" t="s">
        <v>5</v>
      </c>
      <c r="O20" s="255" t="s">
        <v>19</v>
      </c>
      <c r="P20" s="216"/>
      <c r="Q20" s="216"/>
      <c r="R20" s="216"/>
      <c r="S20" s="216"/>
      <c r="T20" s="216"/>
      <c r="U20" s="216"/>
      <c r="V20" s="216"/>
      <c r="W20" s="216"/>
      <c r="X20" s="217"/>
    </row>
    <row r="21" spans="1:24" ht="13.5" customHeight="1">
      <c r="A21" s="339"/>
      <c r="B21" s="339"/>
      <c r="C21" s="339"/>
      <c r="D21" s="340"/>
      <c r="E21" s="341"/>
      <c r="F21" s="341"/>
      <c r="G21" s="341"/>
      <c r="H21" s="350"/>
      <c r="I21" s="642"/>
      <c r="J21" s="644"/>
      <c r="K21" s="352">
        <f>I21*J21</f>
        <v>0</v>
      </c>
      <c r="L21" s="353"/>
      <c r="M21" s="322"/>
      <c r="O21" s="690"/>
      <c r="P21" s="691"/>
      <c r="Q21" s="691"/>
      <c r="R21" s="691"/>
      <c r="S21" s="696" t="s">
        <v>110</v>
      </c>
      <c r="T21" s="331"/>
      <c r="U21" s="697"/>
      <c r="V21" s="691"/>
      <c r="W21" s="691"/>
      <c r="X21" s="336" t="s">
        <v>20</v>
      </c>
    </row>
    <row r="22" spans="1:24" ht="13.5" customHeight="1">
      <c r="A22" s="339"/>
      <c r="B22" s="339"/>
      <c r="C22" s="339"/>
      <c r="D22" s="342"/>
      <c r="E22" s="343"/>
      <c r="F22" s="343"/>
      <c r="G22" s="343"/>
      <c r="H22" s="351"/>
      <c r="I22" s="643"/>
      <c r="J22" s="645"/>
      <c r="K22" s="354"/>
      <c r="L22" s="355"/>
      <c r="M22" s="323"/>
      <c r="O22" s="692"/>
      <c r="P22" s="693"/>
      <c r="Q22" s="693"/>
      <c r="R22" s="693"/>
      <c r="S22" s="332"/>
      <c r="T22" s="333"/>
      <c r="U22" s="693"/>
      <c r="V22" s="693"/>
      <c r="W22" s="693"/>
      <c r="X22" s="337"/>
    </row>
    <row r="23" spans="1:24" ht="13.5" customHeight="1">
      <c r="A23" s="339"/>
      <c r="B23" s="339"/>
      <c r="C23" s="339"/>
      <c r="D23" s="340"/>
      <c r="E23" s="341"/>
      <c r="F23" s="341"/>
      <c r="G23" s="341"/>
      <c r="H23" s="344"/>
      <c r="I23" s="642"/>
      <c r="J23" s="644"/>
      <c r="K23" s="352">
        <f>I23*J23</f>
        <v>0</v>
      </c>
      <c r="L23" s="353"/>
      <c r="M23" s="322"/>
      <c r="O23" s="694"/>
      <c r="P23" s="695"/>
      <c r="Q23" s="695"/>
      <c r="R23" s="695"/>
      <c r="S23" s="334"/>
      <c r="T23" s="335"/>
      <c r="U23" s="695"/>
      <c r="V23" s="695"/>
      <c r="W23" s="695"/>
      <c r="X23" s="338"/>
    </row>
    <row r="24" spans="1:24" ht="13.5" customHeight="1">
      <c r="A24" s="339"/>
      <c r="B24" s="339"/>
      <c r="C24" s="339"/>
      <c r="D24" s="342"/>
      <c r="E24" s="343"/>
      <c r="F24" s="343"/>
      <c r="G24" s="343"/>
      <c r="H24" s="345"/>
      <c r="I24" s="643"/>
      <c r="J24" s="645"/>
      <c r="K24" s="354"/>
      <c r="L24" s="355"/>
      <c r="M24" s="323"/>
      <c r="O24" s="623" t="s">
        <v>126</v>
      </c>
      <c r="P24" s="357"/>
      <c r="Q24" s="357"/>
      <c r="R24" s="357"/>
      <c r="S24" s="357"/>
      <c r="T24" s="357"/>
      <c r="U24" s="357"/>
      <c r="V24" s="357"/>
      <c r="W24" s="357"/>
      <c r="X24" s="358"/>
    </row>
    <row r="25" spans="1:24" ht="13.5" customHeight="1">
      <c r="A25" s="339"/>
      <c r="B25" s="339"/>
      <c r="C25" s="339"/>
      <c r="D25" s="340"/>
      <c r="E25" s="341"/>
      <c r="F25" s="341"/>
      <c r="G25" s="341"/>
      <c r="H25" s="350"/>
      <c r="I25" s="642"/>
      <c r="J25" s="644"/>
      <c r="K25" s="352">
        <f>I25*J25</f>
        <v>0</v>
      </c>
      <c r="L25" s="353"/>
      <c r="M25" s="322"/>
      <c r="O25" s="655"/>
      <c r="P25" s="656"/>
      <c r="Q25" s="656"/>
      <c r="R25" s="656"/>
      <c r="S25" s="656"/>
      <c r="T25" s="656"/>
      <c r="U25" s="656"/>
      <c r="V25" s="656"/>
      <c r="W25" s="656"/>
      <c r="X25" s="657"/>
    </row>
    <row r="26" spans="1:24" ht="13.5" customHeight="1">
      <c r="A26" s="339"/>
      <c r="B26" s="339"/>
      <c r="C26" s="339"/>
      <c r="D26" s="342"/>
      <c r="E26" s="343"/>
      <c r="F26" s="343"/>
      <c r="G26" s="343"/>
      <c r="H26" s="351"/>
      <c r="I26" s="643"/>
      <c r="J26" s="645"/>
      <c r="K26" s="354"/>
      <c r="L26" s="355"/>
      <c r="M26" s="323"/>
      <c r="O26" s="658"/>
      <c r="P26" s="659"/>
      <c r="Q26" s="659"/>
      <c r="R26" s="659"/>
      <c r="S26" s="659"/>
      <c r="T26" s="659"/>
      <c r="U26" s="659"/>
      <c r="V26" s="659"/>
      <c r="W26" s="659"/>
      <c r="X26" s="660"/>
    </row>
    <row r="27" spans="1:24" ht="13.5" customHeight="1">
      <c r="A27" s="339"/>
      <c r="B27" s="339"/>
      <c r="C27" s="339"/>
      <c r="D27" s="340"/>
      <c r="E27" s="341"/>
      <c r="F27" s="341"/>
      <c r="G27" s="341"/>
      <c r="H27" s="350"/>
      <c r="I27" s="642"/>
      <c r="J27" s="644"/>
      <c r="K27" s="352">
        <f>I27*J27</f>
        <v>0</v>
      </c>
      <c r="L27" s="353"/>
      <c r="M27" s="322"/>
      <c r="O27" s="661"/>
      <c r="P27" s="662"/>
      <c r="Q27" s="662"/>
      <c r="R27" s="662"/>
      <c r="S27" s="662"/>
      <c r="T27" s="662"/>
      <c r="U27" s="662"/>
      <c r="V27" s="662"/>
      <c r="W27" s="662"/>
      <c r="X27" s="663"/>
    </row>
    <row r="28" spans="1:24" ht="13.5" customHeight="1">
      <c r="A28" s="339"/>
      <c r="B28" s="339"/>
      <c r="C28" s="339"/>
      <c r="D28" s="342"/>
      <c r="E28" s="343"/>
      <c r="F28" s="343"/>
      <c r="G28" s="343"/>
      <c r="H28" s="351"/>
      <c r="I28" s="643"/>
      <c r="J28" s="645"/>
      <c r="K28" s="354"/>
      <c r="L28" s="355"/>
      <c r="M28" s="323"/>
      <c r="O28" s="255" t="s">
        <v>22</v>
      </c>
      <c r="P28" s="216"/>
      <c r="Q28" s="216"/>
      <c r="R28" s="216"/>
      <c r="S28" s="216"/>
      <c r="T28" s="216"/>
      <c r="U28" s="216"/>
      <c r="V28" s="216"/>
      <c r="W28" s="216"/>
      <c r="X28" s="217"/>
    </row>
    <row r="29" spans="1:24" ht="13.5" customHeight="1">
      <c r="A29" s="339"/>
      <c r="B29" s="339"/>
      <c r="C29" s="339"/>
      <c r="D29" s="340"/>
      <c r="E29" s="341"/>
      <c r="F29" s="341"/>
      <c r="G29" s="341"/>
      <c r="H29" s="350"/>
      <c r="I29" s="642"/>
      <c r="J29" s="644"/>
      <c r="K29" s="352">
        <f>I29*J29</f>
        <v>0</v>
      </c>
      <c r="L29" s="353"/>
      <c r="M29" s="322"/>
      <c r="O29" s="369" t="s">
        <v>123</v>
      </c>
      <c r="P29" s="370"/>
      <c r="Q29" s="370"/>
      <c r="R29" s="371"/>
      <c r="S29" s="646"/>
      <c r="T29" s="647"/>
      <c r="U29" s="647"/>
      <c r="V29" s="647"/>
      <c r="W29" s="647"/>
      <c r="X29" s="648"/>
    </row>
    <row r="30" spans="1:24" ht="13.5" customHeight="1">
      <c r="A30" s="339"/>
      <c r="B30" s="339"/>
      <c r="C30" s="339"/>
      <c r="D30" s="342"/>
      <c r="E30" s="343"/>
      <c r="F30" s="343"/>
      <c r="G30" s="343"/>
      <c r="H30" s="351"/>
      <c r="I30" s="643"/>
      <c r="J30" s="645"/>
      <c r="K30" s="354"/>
      <c r="L30" s="355"/>
      <c r="M30" s="368"/>
      <c r="O30" s="372"/>
      <c r="P30" s="373"/>
      <c r="Q30" s="373"/>
      <c r="R30" s="374"/>
      <c r="S30" s="649"/>
      <c r="T30" s="650"/>
      <c r="U30" s="650"/>
      <c r="V30" s="650"/>
      <c r="W30" s="650"/>
      <c r="X30" s="651"/>
    </row>
    <row r="31" spans="1:24" ht="27" hidden="1" customHeight="1">
      <c r="A31" s="37"/>
      <c r="B31" s="37"/>
      <c r="C31" s="37"/>
      <c r="D31" s="23"/>
      <c r="E31" s="24"/>
      <c r="F31" s="24"/>
      <c r="G31" s="24"/>
      <c r="H31" s="25"/>
      <c r="I31" s="138"/>
      <c r="J31" s="89"/>
      <c r="K31" s="15"/>
      <c r="L31" s="16"/>
      <c r="M31" s="105"/>
      <c r="O31" s="372"/>
      <c r="P31" s="373"/>
      <c r="Q31" s="373"/>
      <c r="R31" s="374"/>
      <c r="S31" s="649"/>
      <c r="T31" s="650"/>
      <c r="U31" s="650"/>
      <c r="V31" s="650"/>
      <c r="W31" s="650"/>
      <c r="X31" s="651"/>
    </row>
    <row r="32" spans="1:24" ht="13.5" customHeight="1">
      <c r="A32" s="339"/>
      <c r="B32" s="339"/>
      <c r="C32" s="339"/>
      <c r="D32" s="340"/>
      <c r="E32" s="341"/>
      <c r="F32" s="341"/>
      <c r="G32" s="341"/>
      <c r="H32" s="350"/>
      <c r="I32" s="642"/>
      <c r="J32" s="644"/>
      <c r="K32" s="352">
        <f>I32*J32</f>
        <v>0</v>
      </c>
      <c r="L32" s="353"/>
      <c r="M32" s="322"/>
      <c r="O32" s="375"/>
      <c r="P32" s="376"/>
      <c r="Q32" s="376"/>
      <c r="R32" s="377"/>
      <c r="S32" s="652"/>
      <c r="T32" s="653"/>
      <c r="U32" s="653"/>
      <c r="V32" s="653"/>
      <c r="W32" s="653"/>
      <c r="X32" s="654"/>
    </row>
    <row r="33" spans="1:24" ht="13.5" customHeight="1">
      <c r="A33" s="339"/>
      <c r="B33" s="339"/>
      <c r="C33" s="339"/>
      <c r="D33" s="342"/>
      <c r="E33" s="343"/>
      <c r="F33" s="343"/>
      <c r="G33" s="343"/>
      <c r="H33" s="351"/>
      <c r="I33" s="643"/>
      <c r="J33" s="645"/>
      <c r="K33" s="354"/>
      <c r="L33" s="355"/>
      <c r="M33" s="323"/>
    </row>
    <row r="34" spans="1:24" ht="13.5" customHeight="1">
      <c r="A34" s="339"/>
      <c r="B34" s="339"/>
      <c r="C34" s="339"/>
      <c r="D34" s="340"/>
      <c r="E34" s="341"/>
      <c r="F34" s="341"/>
      <c r="G34" s="341"/>
      <c r="H34" s="350"/>
      <c r="I34" s="642"/>
      <c r="J34" s="644"/>
      <c r="K34" s="352">
        <f>I34*J34</f>
        <v>0</v>
      </c>
      <c r="L34" s="353"/>
      <c r="M34" s="322"/>
    </row>
    <row r="35" spans="1:24" ht="13.5" customHeight="1">
      <c r="A35" s="339"/>
      <c r="B35" s="339"/>
      <c r="C35" s="339"/>
      <c r="D35" s="342"/>
      <c r="E35" s="343"/>
      <c r="F35" s="343"/>
      <c r="G35" s="343"/>
      <c r="H35" s="351"/>
      <c r="I35" s="643"/>
      <c r="J35" s="645"/>
      <c r="K35" s="354"/>
      <c r="L35" s="355"/>
      <c r="M35" s="323"/>
    </row>
    <row r="36" spans="1:24" ht="13.5" customHeight="1">
      <c r="A36" s="339"/>
      <c r="B36" s="339"/>
      <c r="C36" s="339"/>
      <c r="D36" s="340"/>
      <c r="E36" s="341"/>
      <c r="F36" s="341"/>
      <c r="G36" s="341"/>
      <c r="H36" s="350"/>
      <c r="I36" s="642"/>
      <c r="J36" s="644"/>
      <c r="K36" s="352">
        <f>I36*J36</f>
        <v>0</v>
      </c>
      <c r="L36" s="353"/>
      <c r="M36" s="322"/>
    </row>
    <row r="37" spans="1:24" ht="13.5" customHeight="1">
      <c r="A37" s="339"/>
      <c r="B37" s="339"/>
      <c r="C37" s="339"/>
      <c r="D37" s="342"/>
      <c r="E37" s="343"/>
      <c r="F37" s="343"/>
      <c r="G37" s="343"/>
      <c r="H37" s="351"/>
      <c r="I37" s="643"/>
      <c r="J37" s="645"/>
      <c r="K37" s="354"/>
      <c r="L37" s="355"/>
      <c r="M37" s="323"/>
      <c r="O37" s="287"/>
      <c r="P37" s="287"/>
      <c r="Q37" s="287"/>
      <c r="R37" s="287"/>
      <c r="S37" s="287"/>
      <c r="T37" s="287"/>
      <c r="U37" s="287"/>
      <c r="V37" s="287"/>
      <c r="W37" s="287"/>
      <c r="X37" s="287"/>
    </row>
    <row r="38" spans="1:24" ht="13.5" customHeight="1">
      <c r="A38" s="388" t="s">
        <v>30</v>
      </c>
      <c r="B38" s="389"/>
      <c r="C38" s="389"/>
      <c r="D38" s="389"/>
      <c r="E38" s="389"/>
      <c r="F38" s="389"/>
      <c r="G38" s="389"/>
      <c r="H38" s="389"/>
      <c r="I38" s="389"/>
      <c r="J38" s="390"/>
      <c r="K38" s="352">
        <f>SUM(K21:K36)</f>
        <v>0</v>
      </c>
      <c r="L38" s="353"/>
      <c r="M38" s="394"/>
      <c r="O38" s="387"/>
      <c r="P38" s="387"/>
      <c r="Q38" s="387"/>
      <c r="R38" s="387"/>
      <c r="S38" s="387"/>
      <c r="T38" s="387"/>
      <c r="U38" s="387"/>
      <c r="V38" s="387"/>
      <c r="W38" s="387"/>
      <c r="X38" s="387"/>
    </row>
    <row r="39" spans="1:24" ht="13.5" customHeight="1">
      <c r="A39" s="391"/>
      <c r="B39" s="392"/>
      <c r="C39" s="392"/>
      <c r="D39" s="392"/>
      <c r="E39" s="392"/>
      <c r="F39" s="392"/>
      <c r="G39" s="392"/>
      <c r="H39" s="392"/>
      <c r="I39" s="392"/>
      <c r="J39" s="393"/>
      <c r="K39" s="354"/>
      <c r="L39" s="355"/>
      <c r="M39" s="395"/>
      <c r="O39" s="288"/>
      <c r="P39" s="288"/>
      <c r="Q39" s="288"/>
      <c r="R39" s="288"/>
      <c r="S39" s="288"/>
      <c r="T39" s="288"/>
      <c r="U39" s="288"/>
      <c r="V39" s="288"/>
      <c r="W39" s="288"/>
      <c r="X39" s="288"/>
    </row>
    <row r="40" spans="1:24" ht="13.5" customHeight="1">
      <c r="A40" s="17"/>
      <c r="B40" s="17"/>
      <c r="C40" s="17"/>
      <c r="D40" s="17"/>
      <c r="E40" s="17"/>
      <c r="F40" s="17"/>
      <c r="G40" s="17"/>
      <c r="H40" s="17"/>
      <c r="I40" s="17"/>
      <c r="J40" s="17"/>
      <c r="K40" s="22"/>
      <c r="L40" s="22"/>
      <c r="M40" s="20"/>
      <c r="O40" s="106"/>
      <c r="P40" s="106"/>
      <c r="Q40" s="106"/>
      <c r="R40" s="106"/>
      <c r="S40" s="106"/>
      <c r="T40" s="106"/>
      <c r="U40" s="106"/>
      <c r="V40" s="106"/>
      <c r="W40" s="106"/>
      <c r="X40" s="106"/>
    </row>
    <row r="41" spans="1:24" ht="13.5" customHeight="1">
      <c r="A41" s="405" t="s">
        <v>31</v>
      </c>
      <c r="B41" s="405"/>
      <c r="C41" s="405"/>
    </row>
    <row r="42" spans="1:24" s="109" customFormat="1">
      <c r="T42" s="143">
        <f>T1</f>
        <v>0</v>
      </c>
      <c r="U42" s="483" t="str">
        <f>U1</f>
        <v xml:space="preserve">葉中の   </v>
      </c>
      <c r="V42" s="483"/>
      <c r="W42" s="174">
        <f>W1</f>
        <v>0</v>
      </c>
      <c r="X42" s="142" t="str">
        <f>X1</f>
        <v>枚</v>
      </c>
    </row>
    <row r="43" spans="1:24" s="109" customFormat="1">
      <c r="I43" s="495" t="s">
        <v>12</v>
      </c>
      <c r="J43" s="496"/>
      <c r="K43" s="496"/>
      <c r="L43" s="498"/>
    </row>
    <row r="44" spans="1:24" s="109" customFormat="1">
      <c r="I44" s="497"/>
      <c r="J44" s="497"/>
      <c r="K44" s="497"/>
      <c r="L44" s="499"/>
    </row>
    <row r="45" spans="1:24" s="109" customFormat="1" ht="14.25" customHeight="1">
      <c r="A45" s="500" t="str">
        <f>A4</f>
        <v>株式会社  草 間 組</v>
      </c>
      <c r="B45" s="501"/>
      <c r="C45" s="501"/>
      <c r="D45" s="501"/>
      <c r="E45" s="503" t="s">
        <v>10</v>
      </c>
      <c r="G45" s="503"/>
      <c r="P45" s="506" t="s">
        <v>17</v>
      </c>
      <c r="Q45" s="507"/>
      <c r="R45" s="536">
        <f>R4</f>
        <v>0</v>
      </c>
      <c r="S45" s="536"/>
      <c r="T45" s="536"/>
      <c r="U45" s="536"/>
      <c r="V45" s="536"/>
      <c r="W45" s="536"/>
      <c r="X45" s="537"/>
    </row>
    <row r="46" spans="1:24" s="109" customFormat="1" ht="13.5" customHeight="1">
      <c r="A46" s="502"/>
      <c r="B46" s="502"/>
      <c r="C46" s="502"/>
      <c r="D46" s="502"/>
      <c r="E46" s="504"/>
      <c r="G46" s="505"/>
      <c r="I46" s="287" t="s">
        <v>112</v>
      </c>
      <c r="J46" s="287"/>
      <c r="K46" s="352">
        <f>K5</f>
        <v>0</v>
      </c>
      <c r="L46" s="353"/>
    </row>
    <row r="47" spans="1:24" s="109" customFormat="1" ht="12" customHeight="1">
      <c r="I47" s="288"/>
      <c r="J47" s="288"/>
      <c r="K47" s="354"/>
      <c r="L47" s="355"/>
    </row>
    <row r="48" spans="1:24" s="109" customFormat="1" ht="14.25">
      <c r="N48" s="133" t="s">
        <v>7</v>
      </c>
      <c r="O48" s="110">
        <f>O7</f>
        <v>0</v>
      </c>
      <c r="P48" s="134" t="s">
        <v>8</v>
      </c>
      <c r="Q48" s="641">
        <f>Q7</f>
        <v>0</v>
      </c>
      <c r="R48" s="528"/>
      <c r="S48" s="137"/>
      <c r="T48" s="137"/>
      <c r="U48" s="137"/>
      <c r="V48" s="137"/>
      <c r="W48" s="137"/>
      <c r="X48" s="175"/>
    </row>
    <row r="49" spans="1:24" s="109" customFormat="1" ht="13.5" customHeight="1">
      <c r="A49" s="509" t="s">
        <v>24</v>
      </c>
      <c r="B49" s="510"/>
      <c r="C49" s="491" t="s">
        <v>18</v>
      </c>
      <c r="D49" s="511">
        <f>D8</f>
        <v>0</v>
      </c>
      <c r="E49" s="512"/>
      <c r="F49" s="512"/>
      <c r="G49" s="513"/>
      <c r="I49" s="494"/>
      <c r="J49" s="520"/>
      <c r="K49" s="520"/>
      <c r="L49" s="520"/>
      <c r="N49" s="113"/>
      <c r="X49" s="114"/>
    </row>
    <row r="50" spans="1:24" s="109" customFormat="1" ht="13.5" customHeight="1">
      <c r="A50" s="521">
        <f>A9</f>
        <v>0</v>
      </c>
      <c r="B50" s="522"/>
      <c r="C50" s="492"/>
      <c r="D50" s="514"/>
      <c r="E50" s="515"/>
      <c r="F50" s="515"/>
      <c r="G50" s="516"/>
      <c r="I50" s="494"/>
      <c r="J50" s="520"/>
      <c r="K50" s="520"/>
      <c r="L50" s="520"/>
      <c r="N50" s="113" t="s">
        <v>16</v>
      </c>
      <c r="O50" s="525">
        <f>O9</f>
        <v>0</v>
      </c>
      <c r="P50" s="526"/>
      <c r="Q50" s="526"/>
      <c r="R50" s="526"/>
      <c r="S50" s="526"/>
      <c r="T50" s="526"/>
      <c r="U50" s="526"/>
      <c r="V50" s="526"/>
      <c r="W50" s="526"/>
      <c r="X50" s="114"/>
    </row>
    <row r="51" spans="1:24" s="109" customFormat="1" ht="13.5" customHeight="1">
      <c r="A51" s="523"/>
      <c r="B51" s="524"/>
      <c r="C51" s="493"/>
      <c r="D51" s="517"/>
      <c r="E51" s="518"/>
      <c r="F51" s="518"/>
      <c r="G51" s="519"/>
      <c r="I51" s="494"/>
      <c r="J51" s="520"/>
      <c r="K51" s="520"/>
      <c r="L51" s="520"/>
      <c r="N51" s="113"/>
      <c r="O51" s="526"/>
      <c r="P51" s="526"/>
      <c r="Q51" s="526"/>
      <c r="R51" s="526"/>
      <c r="S51" s="526"/>
      <c r="T51" s="526"/>
      <c r="U51" s="526"/>
      <c r="V51" s="526"/>
      <c r="W51" s="526"/>
      <c r="X51" s="114"/>
    </row>
    <row r="52" spans="1:24" s="109" customFormat="1" ht="13.5" customHeight="1">
      <c r="N52" s="115" t="s">
        <v>14</v>
      </c>
      <c r="O52" s="629">
        <f>O11</f>
        <v>0</v>
      </c>
      <c r="P52" s="630"/>
      <c r="Q52" s="630"/>
      <c r="R52" s="630"/>
      <c r="S52" s="630"/>
      <c r="T52" s="630"/>
      <c r="U52" s="630"/>
      <c r="V52" s="630"/>
      <c r="W52" s="630"/>
      <c r="X52" s="114"/>
    </row>
    <row r="53" spans="1:24" s="109" customFormat="1" ht="13.5" customHeight="1">
      <c r="A53" s="543" t="s">
        <v>25</v>
      </c>
      <c r="B53" s="544"/>
      <c r="C53" s="545"/>
      <c r="D53" s="631">
        <f>D12</f>
        <v>0</v>
      </c>
      <c r="E53" s="632"/>
      <c r="F53" s="633"/>
      <c r="G53" s="116"/>
      <c r="N53" s="113"/>
      <c r="O53" s="630"/>
      <c r="P53" s="630"/>
      <c r="Q53" s="630"/>
      <c r="R53" s="630"/>
      <c r="S53" s="630"/>
      <c r="T53" s="630"/>
      <c r="U53" s="630"/>
      <c r="V53" s="630"/>
      <c r="W53" s="630"/>
      <c r="X53" s="637" t="s">
        <v>13</v>
      </c>
    </row>
    <row r="54" spans="1:24" s="109" customFormat="1" ht="13.5" customHeight="1">
      <c r="A54" s="543"/>
      <c r="B54" s="544"/>
      <c r="C54" s="545"/>
      <c r="D54" s="634"/>
      <c r="E54" s="635"/>
      <c r="F54" s="636"/>
      <c r="G54" s="116"/>
      <c r="N54" s="115" t="s">
        <v>15</v>
      </c>
      <c r="O54" s="638">
        <f>O13</f>
        <v>0</v>
      </c>
      <c r="P54" s="639"/>
      <c r="Q54" s="639"/>
      <c r="R54" s="639"/>
      <c r="S54" s="639"/>
      <c r="T54" s="639"/>
      <c r="U54" s="639"/>
      <c r="V54" s="639"/>
      <c r="W54" s="639"/>
      <c r="X54" s="637"/>
    </row>
    <row r="55" spans="1:24" s="109" customFormat="1" ht="13.5" customHeight="1">
      <c r="A55" s="543" t="s">
        <v>26</v>
      </c>
      <c r="B55" s="544"/>
      <c r="C55" s="545"/>
      <c r="D55" s="546">
        <f>D14</f>
        <v>0</v>
      </c>
      <c r="E55" s="547"/>
      <c r="F55" s="548"/>
      <c r="G55" s="117"/>
      <c r="N55" s="113"/>
      <c r="O55" s="639"/>
      <c r="P55" s="639"/>
      <c r="Q55" s="639"/>
      <c r="R55" s="639"/>
      <c r="S55" s="639"/>
      <c r="T55" s="639"/>
      <c r="U55" s="639"/>
      <c r="V55" s="639"/>
      <c r="W55" s="639"/>
      <c r="X55" s="637"/>
    </row>
    <row r="56" spans="1:24" s="109" customFormat="1" ht="13.5" customHeight="1">
      <c r="A56" s="543"/>
      <c r="B56" s="544"/>
      <c r="C56" s="545"/>
      <c r="D56" s="549"/>
      <c r="E56" s="550"/>
      <c r="F56" s="551"/>
      <c r="G56" s="117"/>
      <c r="N56" s="113"/>
      <c r="O56" s="118" t="s">
        <v>9</v>
      </c>
      <c r="P56" s="640">
        <f>P15</f>
        <v>0</v>
      </c>
      <c r="Q56" s="405"/>
      <c r="R56" s="131" t="s">
        <v>8</v>
      </c>
      <c r="S56" s="640">
        <f>S15</f>
        <v>0</v>
      </c>
      <c r="T56" s="405"/>
      <c r="U56" s="131" t="s">
        <v>8</v>
      </c>
      <c r="V56" s="640">
        <f>V15</f>
        <v>0</v>
      </c>
      <c r="W56" s="405"/>
      <c r="X56" s="114"/>
    </row>
    <row r="57" spans="1:24" s="109" customFormat="1" ht="13.5" customHeight="1">
      <c r="A57" s="543" t="s">
        <v>27</v>
      </c>
      <c r="B57" s="544"/>
      <c r="C57" s="545"/>
      <c r="D57" s="546">
        <f>D16</f>
        <v>0</v>
      </c>
      <c r="E57" s="547"/>
      <c r="F57" s="548"/>
      <c r="G57" s="117"/>
      <c r="N57" s="119"/>
      <c r="O57" s="120" t="s">
        <v>6</v>
      </c>
      <c r="P57" s="624">
        <f>P16</f>
        <v>0</v>
      </c>
      <c r="Q57" s="406"/>
      <c r="R57" s="136" t="s">
        <v>8</v>
      </c>
      <c r="S57" s="624">
        <f>S16</f>
        <v>0</v>
      </c>
      <c r="T57" s="406"/>
      <c r="U57" s="136" t="s">
        <v>8</v>
      </c>
      <c r="V57" s="624">
        <f>V16</f>
        <v>0</v>
      </c>
      <c r="W57" s="406"/>
      <c r="X57" s="121"/>
    </row>
    <row r="58" spans="1:24" s="109" customFormat="1" ht="13.5" customHeight="1">
      <c r="A58" s="543"/>
      <c r="B58" s="544"/>
      <c r="C58" s="545"/>
      <c r="D58" s="549"/>
      <c r="E58" s="550"/>
      <c r="F58" s="551"/>
      <c r="G58" s="117"/>
    </row>
    <row r="59" spans="1:24" s="109" customFormat="1" ht="12" customHeight="1">
      <c r="G59" s="117"/>
    </row>
    <row r="60" spans="1:24" s="109" customFormat="1" ht="12" customHeight="1"/>
    <row r="61" spans="1:24" s="109" customFormat="1" ht="15.95" customHeight="1">
      <c r="A61" s="506" t="s">
        <v>29</v>
      </c>
      <c r="B61" s="625"/>
      <c r="C61" s="626"/>
      <c r="D61" s="627" t="s">
        <v>0</v>
      </c>
      <c r="E61" s="606"/>
      <c r="F61" s="606"/>
      <c r="G61" s="607"/>
      <c r="H61" s="135" t="s">
        <v>1</v>
      </c>
      <c r="I61" s="135" t="s">
        <v>2</v>
      </c>
      <c r="J61" s="135" t="s">
        <v>3</v>
      </c>
      <c r="K61" s="628" t="s">
        <v>4</v>
      </c>
      <c r="L61" s="628"/>
      <c r="M61" s="135" t="s">
        <v>5</v>
      </c>
      <c r="O61" s="543" t="s">
        <v>19</v>
      </c>
      <c r="P61" s="606"/>
      <c r="Q61" s="606"/>
      <c r="R61" s="606"/>
      <c r="S61" s="606"/>
      <c r="T61" s="606"/>
      <c r="U61" s="606"/>
      <c r="V61" s="606"/>
      <c r="W61" s="606"/>
      <c r="X61" s="607"/>
    </row>
    <row r="62" spans="1:24" s="109" customFormat="1" ht="13.5" customHeight="1">
      <c r="A62" s="552">
        <f>A21</f>
        <v>0</v>
      </c>
      <c r="B62" s="552"/>
      <c r="C62" s="552"/>
      <c r="D62" s="553">
        <f>D21</f>
        <v>0</v>
      </c>
      <c r="E62" s="554"/>
      <c r="F62" s="554"/>
      <c r="G62" s="554"/>
      <c r="H62" s="557">
        <f>H21</f>
        <v>0</v>
      </c>
      <c r="I62" s="559">
        <f>I21</f>
        <v>0</v>
      </c>
      <c r="J62" s="561">
        <f>J21</f>
        <v>0</v>
      </c>
      <c r="K62" s="539">
        <f>K21</f>
        <v>0</v>
      </c>
      <c r="L62" s="540"/>
      <c r="M62" s="573">
        <f>M21</f>
        <v>0</v>
      </c>
      <c r="O62" s="608">
        <f>O21</f>
        <v>0</v>
      </c>
      <c r="P62" s="609"/>
      <c r="Q62" s="609"/>
      <c r="R62" s="609"/>
      <c r="S62" s="614" t="str">
        <f>S21</f>
        <v>　　</v>
      </c>
      <c r="T62" s="615"/>
      <c r="U62" s="620">
        <f>U21</f>
        <v>0</v>
      </c>
      <c r="V62" s="609"/>
      <c r="W62" s="609"/>
      <c r="X62" s="621" t="s">
        <v>20</v>
      </c>
    </row>
    <row r="63" spans="1:24" s="109" customFormat="1" ht="13.5" customHeight="1">
      <c r="A63" s="552"/>
      <c r="B63" s="552"/>
      <c r="C63" s="552"/>
      <c r="D63" s="555"/>
      <c r="E63" s="556"/>
      <c r="F63" s="556"/>
      <c r="G63" s="556"/>
      <c r="H63" s="558"/>
      <c r="I63" s="560"/>
      <c r="J63" s="562"/>
      <c r="K63" s="541"/>
      <c r="L63" s="542"/>
      <c r="M63" s="574"/>
      <c r="O63" s="610"/>
      <c r="P63" s="611"/>
      <c r="Q63" s="611"/>
      <c r="R63" s="611"/>
      <c r="S63" s="616"/>
      <c r="T63" s="617"/>
      <c r="U63" s="611"/>
      <c r="V63" s="611"/>
      <c r="W63" s="611"/>
      <c r="X63" s="622"/>
    </row>
    <row r="64" spans="1:24" s="109" customFormat="1" ht="13.5" customHeight="1">
      <c r="A64" s="552">
        <f>A23</f>
        <v>0</v>
      </c>
      <c r="B64" s="552"/>
      <c r="C64" s="552"/>
      <c r="D64" s="553">
        <f>D23</f>
        <v>0</v>
      </c>
      <c r="E64" s="554"/>
      <c r="F64" s="554"/>
      <c r="G64" s="554"/>
      <c r="H64" s="571">
        <f>H23</f>
        <v>0</v>
      </c>
      <c r="I64" s="559">
        <f>I23</f>
        <v>0</v>
      </c>
      <c r="J64" s="561">
        <f>J23</f>
        <v>0</v>
      </c>
      <c r="K64" s="539">
        <f>K23</f>
        <v>0</v>
      </c>
      <c r="L64" s="540"/>
      <c r="M64" s="573">
        <f>M23</f>
        <v>0</v>
      </c>
      <c r="O64" s="612"/>
      <c r="P64" s="613"/>
      <c r="Q64" s="613"/>
      <c r="R64" s="613"/>
      <c r="S64" s="618"/>
      <c r="T64" s="619"/>
      <c r="U64" s="613"/>
      <c r="V64" s="613"/>
      <c r="W64" s="613"/>
      <c r="X64" s="524"/>
    </row>
    <row r="65" spans="1:24" s="109" customFormat="1" ht="13.5" customHeight="1">
      <c r="A65" s="552"/>
      <c r="B65" s="552"/>
      <c r="C65" s="552"/>
      <c r="D65" s="555"/>
      <c r="E65" s="556"/>
      <c r="F65" s="556"/>
      <c r="G65" s="556"/>
      <c r="H65" s="572"/>
      <c r="I65" s="560"/>
      <c r="J65" s="562"/>
      <c r="K65" s="541"/>
      <c r="L65" s="542"/>
      <c r="M65" s="574"/>
      <c r="O65" s="623" t="s">
        <v>126</v>
      </c>
      <c r="P65" s="357"/>
      <c r="Q65" s="357"/>
      <c r="R65" s="357"/>
      <c r="S65" s="357"/>
      <c r="T65" s="357"/>
      <c r="U65" s="357"/>
      <c r="V65" s="357"/>
      <c r="W65" s="357"/>
      <c r="X65" s="358"/>
    </row>
    <row r="66" spans="1:24" s="109" customFormat="1" ht="13.5" customHeight="1">
      <c r="A66" s="552">
        <f>A25</f>
        <v>0</v>
      </c>
      <c r="B66" s="552"/>
      <c r="C66" s="552"/>
      <c r="D66" s="553">
        <f>D25</f>
        <v>0</v>
      </c>
      <c r="E66" s="554"/>
      <c r="F66" s="554"/>
      <c r="G66" s="554"/>
      <c r="H66" s="557">
        <f>H25</f>
        <v>0</v>
      </c>
      <c r="I66" s="559">
        <f>I25</f>
        <v>0</v>
      </c>
      <c r="J66" s="561">
        <f>J25</f>
        <v>0</v>
      </c>
      <c r="K66" s="539">
        <f>K25</f>
        <v>0</v>
      </c>
      <c r="L66" s="540"/>
      <c r="M66" s="573">
        <f>M25</f>
        <v>0</v>
      </c>
      <c r="O66" s="597">
        <f>O25</f>
        <v>0</v>
      </c>
      <c r="P66" s="598"/>
      <c r="Q66" s="598"/>
      <c r="R66" s="598"/>
      <c r="S66" s="598"/>
      <c r="T66" s="598"/>
      <c r="U66" s="598"/>
      <c r="V66" s="598"/>
      <c r="W66" s="598"/>
      <c r="X66" s="599"/>
    </row>
    <row r="67" spans="1:24" s="109" customFormat="1" ht="13.5" customHeight="1">
      <c r="A67" s="552"/>
      <c r="B67" s="552"/>
      <c r="C67" s="552"/>
      <c r="D67" s="555"/>
      <c r="E67" s="556"/>
      <c r="F67" s="556"/>
      <c r="G67" s="556"/>
      <c r="H67" s="558"/>
      <c r="I67" s="560"/>
      <c r="J67" s="562"/>
      <c r="K67" s="541"/>
      <c r="L67" s="542"/>
      <c r="M67" s="574"/>
      <c r="O67" s="600"/>
      <c r="P67" s="601"/>
      <c r="Q67" s="601"/>
      <c r="R67" s="601"/>
      <c r="S67" s="601"/>
      <c r="T67" s="601"/>
      <c r="U67" s="601"/>
      <c r="V67" s="601"/>
      <c r="W67" s="601"/>
      <c r="X67" s="602"/>
    </row>
    <row r="68" spans="1:24" s="109" customFormat="1" ht="13.5" customHeight="1">
      <c r="A68" s="552">
        <f>A27</f>
        <v>0</v>
      </c>
      <c r="B68" s="552"/>
      <c r="C68" s="552"/>
      <c r="D68" s="553">
        <f>D27</f>
        <v>0</v>
      </c>
      <c r="E68" s="554"/>
      <c r="F68" s="554"/>
      <c r="G68" s="554"/>
      <c r="H68" s="557">
        <f>H27</f>
        <v>0</v>
      </c>
      <c r="I68" s="559">
        <f>I27</f>
        <v>0</v>
      </c>
      <c r="J68" s="561">
        <f>J27</f>
        <v>0</v>
      </c>
      <c r="K68" s="539">
        <f>K27</f>
        <v>0</v>
      </c>
      <c r="L68" s="540"/>
      <c r="M68" s="573">
        <f>M27</f>
        <v>0</v>
      </c>
      <c r="O68" s="603"/>
      <c r="P68" s="604"/>
      <c r="Q68" s="604"/>
      <c r="R68" s="604"/>
      <c r="S68" s="604"/>
      <c r="T68" s="604"/>
      <c r="U68" s="604"/>
      <c r="V68" s="604"/>
      <c r="W68" s="604"/>
      <c r="X68" s="605"/>
    </row>
    <row r="69" spans="1:24" s="109" customFormat="1" ht="13.5" customHeight="1">
      <c r="A69" s="552"/>
      <c r="B69" s="552"/>
      <c r="C69" s="552"/>
      <c r="D69" s="555"/>
      <c r="E69" s="556"/>
      <c r="F69" s="556"/>
      <c r="G69" s="556"/>
      <c r="H69" s="558"/>
      <c r="I69" s="560"/>
      <c r="J69" s="562"/>
      <c r="K69" s="541"/>
      <c r="L69" s="542"/>
      <c r="M69" s="574"/>
      <c r="O69" s="543" t="s">
        <v>22</v>
      </c>
      <c r="P69" s="606"/>
      <c r="Q69" s="606"/>
      <c r="R69" s="606"/>
      <c r="S69" s="606"/>
      <c r="T69" s="606"/>
      <c r="U69" s="606"/>
      <c r="V69" s="606"/>
      <c r="W69" s="606"/>
      <c r="X69" s="607"/>
    </row>
    <row r="70" spans="1:24" s="109" customFormat="1" ht="13.5" customHeight="1">
      <c r="A70" s="552">
        <f>A29</f>
        <v>0</v>
      </c>
      <c r="B70" s="552"/>
      <c r="C70" s="552"/>
      <c r="D70" s="553">
        <f>D29</f>
        <v>0</v>
      </c>
      <c r="E70" s="554"/>
      <c r="F70" s="554"/>
      <c r="G70" s="554"/>
      <c r="H70" s="557">
        <f>H29</f>
        <v>0</v>
      </c>
      <c r="I70" s="559">
        <f>I29</f>
        <v>0</v>
      </c>
      <c r="J70" s="561">
        <f>J29</f>
        <v>0</v>
      </c>
      <c r="K70" s="539">
        <f>K29</f>
        <v>0</v>
      </c>
      <c r="L70" s="540"/>
      <c r="M70" s="573">
        <f>M29</f>
        <v>0</v>
      </c>
      <c r="O70" s="527" t="str">
        <f>O29</f>
        <v>　　　</v>
      </c>
      <c r="P70" s="528"/>
      <c r="Q70" s="528"/>
      <c r="R70" s="529"/>
      <c r="S70" s="485">
        <f>S29</f>
        <v>0</v>
      </c>
      <c r="T70" s="486"/>
      <c r="U70" s="486"/>
      <c r="V70" s="486"/>
      <c r="W70" s="486"/>
      <c r="X70" s="487"/>
    </row>
    <row r="71" spans="1:24" s="109" customFormat="1" ht="13.5" customHeight="1">
      <c r="A71" s="552"/>
      <c r="B71" s="552"/>
      <c r="C71" s="552"/>
      <c r="D71" s="555"/>
      <c r="E71" s="556"/>
      <c r="F71" s="556"/>
      <c r="G71" s="556"/>
      <c r="H71" s="558"/>
      <c r="I71" s="560"/>
      <c r="J71" s="562"/>
      <c r="K71" s="541"/>
      <c r="L71" s="542"/>
      <c r="M71" s="596"/>
      <c r="O71" s="530"/>
      <c r="P71" s="531"/>
      <c r="Q71" s="531"/>
      <c r="R71" s="532"/>
      <c r="S71" s="488"/>
      <c r="T71" s="489"/>
      <c r="U71" s="489"/>
      <c r="V71" s="489"/>
      <c r="W71" s="489"/>
      <c r="X71" s="490"/>
    </row>
    <row r="72" spans="1:24" s="109" customFormat="1" ht="27" hidden="1" customHeight="1">
      <c r="A72" s="122"/>
      <c r="B72" s="122"/>
      <c r="C72" s="122"/>
      <c r="D72" s="123"/>
      <c r="E72" s="124"/>
      <c r="F72" s="124"/>
      <c r="G72" s="124"/>
      <c r="H72" s="125"/>
      <c r="I72" s="139"/>
      <c r="J72" s="126"/>
      <c r="K72" s="127"/>
      <c r="L72" s="128"/>
      <c r="M72" s="132"/>
      <c r="O72" s="530"/>
      <c r="P72" s="531"/>
      <c r="Q72" s="531"/>
      <c r="R72" s="532"/>
      <c r="S72" s="488"/>
      <c r="T72" s="489"/>
      <c r="U72" s="489"/>
      <c r="V72" s="489"/>
      <c r="W72" s="489"/>
      <c r="X72" s="490"/>
    </row>
    <row r="73" spans="1:24" s="109" customFormat="1" ht="13.5" customHeight="1">
      <c r="A73" s="552">
        <f>A32</f>
        <v>0</v>
      </c>
      <c r="B73" s="552"/>
      <c r="C73" s="552"/>
      <c r="D73" s="553">
        <f>D32</f>
        <v>0</v>
      </c>
      <c r="E73" s="554"/>
      <c r="F73" s="554"/>
      <c r="G73" s="554"/>
      <c r="H73" s="557">
        <f>H32</f>
        <v>0</v>
      </c>
      <c r="I73" s="559">
        <f>I32</f>
        <v>0</v>
      </c>
      <c r="J73" s="561">
        <f>J32</f>
        <v>0</v>
      </c>
      <c r="K73" s="539">
        <f>K32</f>
        <v>0</v>
      </c>
      <c r="L73" s="540"/>
      <c r="M73" s="573">
        <f>M32</f>
        <v>0</v>
      </c>
      <c r="O73" s="533"/>
      <c r="P73" s="534"/>
      <c r="Q73" s="534"/>
      <c r="R73" s="535"/>
      <c r="S73" s="414"/>
      <c r="T73" s="406"/>
      <c r="U73" s="406"/>
      <c r="V73" s="406"/>
      <c r="W73" s="406"/>
      <c r="X73" s="415"/>
    </row>
    <row r="74" spans="1:24" s="109" customFormat="1" ht="13.5" customHeight="1">
      <c r="A74" s="552"/>
      <c r="B74" s="552"/>
      <c r="C74" s="552"/>
      <c r="D74" s="555"/>
      <c r="E74" s="556"/>
      <c r="F74" s="556"/>
      <c r="G74" s="556"/>
      <c r="H74" s="558"/>
      <c r="I74" s="560"/>
      <c r="J74" s="562"/>
      <c r="K74" s="541"/>
      <c r="L74" s="542"/>
      <c r="M74" s="574"/>
    </row>
    <row r="75" spans="1:24" s="109" customFormat="1" ht="13.5" customHeight="1">
      <c r="A75" s="552">
        <f>A34</f>
        <v>0</v>
      </c>
      <c r="B75" s="552"/>
      <c r="C75" s="552"/>
      <c r="D75" s="553">
        <f>D34</f>
        <v>0</v>
      </c>
      <c r="E75" s="554"/>
      <c r="F75" s="554"/>
      <c r="G75" s="554"/>
      <c r="H75" s="557">
        <f>H34</f>
        <v>0</v>
      </c>
      <c r="I75" s="559">
        <f>I34</f>
        <v>0</v>
      </c>
      <c r="J75" s="561">
        <f>J34</f>
        <v>0</v>
      </c>
      <c r="K75" s="539">
        <f>K34</f>
        <v>0</v>
      </c>
      <c r="L75" s="540"/>
      <c r="M75" s="573">
        <f>M34</f>
        <v>0</v>
      </c>
    </row>
    <row r="76" spans="1:24" s="109" customFormat="1" ht="13.5" customHeight="1">
      <c r="A76" s="552"/>
      <c r="B76" s="552"/>
      <c r="C76" s="552"/>
      <c r="D76" s="555"/>
      <c r="E76" s="556"/>
      <c r="F76" s="556"/>
      <c r="G76" s="556"/>
      <c r="H76" s="558"/>
      <c r="I76" s="560"/>
      <c r="J76" s="562"/>
      <c r="K76" s="541"/>
      <c r="L76" s="542"/>
      <c r="M76" s="574"/>
    </row>
    <row r="77" spans="1:24" s="109" customFormat="1" ht="13.5" customHeight="1">
      <c r="A77" s="552">
        <f>A36</f>
        <v>0</v>
      </c>
      <c r="B77" s="552"/>
      <c r="C77" s="552"/>
      <c r="D77" s="553">
        <f>D36</f>
        <v>0</v>
      </c>
      <c r="E77" s="554"/>
      <c r="F77" s="554"/>
      <c r="G77" s="554"/>
      <c r="H77" s="557">
        <f>H36</f>
        <v>0</v>
      </c>
      <c r="I77" s="559">
        <f>I36</f>
        <v>0</v>
      </c>
      <c r="J77" s="561">
        <f>J36</f>
        <v>0</v>
      </c>
      <c r="K77" s="539">
        <f>K36</f>
        <v>0</v>
      </c>
      <c r="L77" s="540"/>
      <c r="M77" s="573">
        <f>M36</f>
        <v>0</v>
      </c>
    </row>
    <row r="78" spans="1:24" s="109" customFormat="1" ht="13.5" customHeight="1">
      <c r="A78" s="552"/>
      <c r="B78" s="552"/>
      <c r="C78" s="552"/>
      <c r="D78" s="555"/>
      <c r="E78" s="556"/>
      <c r="F78" s="556"/>
      <c r="G78" s="556"/>
      <c r="H78" s="558"/>
      <c r="I78" s="560"/>
      <c r="J78" s="562"/>
      <c r="K78" s="541"/>
      <c r="L78" s="542"/>
      <c r="M78" s="574"/>
      <c r="O78" s="563"/>
      <c r="P78" s="563"/>
      <c r="Q78" s="563"/>
      <c r="R78" s="563"/>
      <c r="S78" s="563"/>
      <c r="T78" s="563"/>
      <c r="U78" s="563"/>
      <c r="V78" s="563"/>
      <c r="W78" s="563"/>
      <c r="X78" s="563"/>
    </row>
    <row r="79" spans="1:24" s="109" customFormat="1" ht="13.5" customHeight="1">
      <c r="A79" s="566" t="s">
        <v>30</v>
      </c>
      <c r="B79" s="567"/>
      <c r="C79" s="567"/>
      <c r="D79" s="567"/>
      <c r="E79" s="567"/>
      <c r="F79" s="567"/>
      <c r="G79" s="567"/>
      <c r="H79" s="567"/>
      <c r="I79" s="567"/>
      <c r="J79" s="568"/>
      <c r="K79" s="539">
        <f>SUM(K62:K77)</f>
        <v>0</v>
      </c>
      <c r="L79" s="540"/>
      <c r="M79" s="571">
        <f>M38</f>
        <v>0</v>
      </c>
      <c r="O79" s="564"/>
      <c r="P79" s="564"/>
      <c r="Q79" s="564"/>
      <c r="R79" s="564"/>
      <c r="S79" s="564"/>
      <c r="T79" s="564"/>
      <c r="U79" s="564"/>
      <c r="V79" s="564"/>
      <c r="W79" s="564"/>
      <c r="X79" s="564"/>
    </row>
    <row r="80" spans="1:24" s="109" customFormat="1" ht="13.5" customHeight="1">
      <c r="A80" s="558"/>
      <c r="B80" s="569"/>
      <c r="C80" s="569"/>
      <c r="D80" s="569"/>
      <c r="E80" s="569"/>
      <c r="F80" s="569"/>
      <c r="G80" s="569"/>
      <c r="H80" s="569"/>
      <c r="I80" s="569"/>
      <c r="J80" s="570"/>
      <c r="K80" s="541"/>
      <c r="L80" s="542"/>
      <c r="M80" s="572"/>
      <c r="O80" s="565"/>
      <c r="P80" s="565"/>
      <c r="Q80" s="565"/>
      <c r="R80" s="565"/>
      <c r="S80" s="565"/>
      <c r="T80" s="565"/>
      <c r="U80" s="565"/>
      <c r="V80" s="565"/>
      <c r="W80" s="565"/>
      <c r="X80" s="565"/>
    </row>
    <row r="81" spans="1:24" s="109" customFormat="1" ht="13.5" customHeight="1">
      <c r="A81" s="129"/>
      <c r="B81" s="129"/>
      <c r="C81" s="129"/>
      <c r="D81" s="129"/>
      <c r="E81" s="129"/>
      <c r="F81" s="129"/>
      <c r="G81" s="129"/>
      <c r="H81" s="129"/>
      <c r="I81" s="129"/>
      <c r="J81" s="129"/>
      <c r="K81" s="130"/>
      <c r="L81" s="130"/>
      <c r="M81" s="129"/>
      <c r="O81" s="131"/>
      <c r="P81" s="131"/>
      <c r="Q81" s="131"/>
      <c r="R81" s="131"/>
      <c r="S81" s="131"/>
      <c r="T81" s="131"/>
      <c r="U81" s="131"/>
      <c r="V81" s="131"/>
      <c r="W81" s="131"/>
      <c r="X81" s="131"/>
    </row>
    <row r="82" spans="1:24" s="109" customFormat="1" ht="13.5" customHeight="1">
      <c r="A82" s="538" t="s">
        <v>51</v>
      </c>
      <c r="B82" s="538"/>
      <c r="C82" s="538"/>
    </row>
    <row r="83" spans="1:24" s="109" customFormat="1" hidden="1">
      <c r="A83" s="164"/>
      <c r="B83" s="164"/>
      <c r="C83" s="164"/>
    </row>
    <row r="84" spans="1:24" s="109" customFormat="1">
      <c r="T84" s="163">
        <f>T42</f>
        <v>0</v>
      </c>
      <c r="U84" s="483" t="str">
        <f>U42</f>
        <v xml:space="preserve">葉中の   </v>
      </c>
      <c r="V84" s="483"/>
      <c r="W84" s="174">
        <f>W42</f>
        <v>0</v>
      </c>
      <c r="X84" s="162" t="str">
        <f>X42</f>
        <v>枚</v>
      </c>
    </row>
    <row r="85" spans="1:24" s="109" customFormat="1">
      <c r="I85" s="495" t="s">
        <v>12</v>
      </c>
      <c r="J85" s="496"/>
      <c r="K85" s="496"/>
      <c r="L85" s="498"/>
    </row>
    <row r="86" spans="1:24" s="109" customFormat="1" ht="14.25" customHeight="1">
      <c r="I86" s="497"/>
      <c r="J86" s="497"/>
      <c r="K86" s="497"/>
      <c r="L86" s="499"/>
    </row>
    <row r="87" spans="1:24" s="109" customFormat="1" ht="13.5" customHeight="1">
      <c r="A87" s="500" t="str">
        <f>A4</f>
        <v>株式会社  草 間 組</v>
      </c>
      <c r="B87" s="501"/>
      <c r="C87" s="501"/>
      <c r="D87" s="501"/>
      <c r="E87" s="503" t="s">
        <v>10</v>
      </c>
      <c r="G87" s="503"/>
      <c r="P87" s="506" t="s">
        <v>17</v>
      </c>
      <c r="Q87" s="507"/>
      <c r="R87" s="536">
        <f>R4</f>
        <v>0</v>
      </c>
      <c r="S87" s="536"/>
      <c r="T87" s="536"/>
      <c r="U87" s="536"/>
      <c r="V87" s="536"/>
      <c r="W87" s="536"/>
      <c r="X87" s="537"/>
    </row>
    <row r="88" spans="1:24" s="109" customFormat="1" ht="12" customHeight="1">
      <c r="A88" s="502"/>
      <c r="B88" s="502"/>
      <c r="C88" s="502"/>
      <c r="D88" s="502"/>
      <c r="E88" s="504"/>
      <c r="G88" s="505"/>
      <c r="I88" s="287" t="s">
        <v>112</v>
      </c>
      <c r="J88" s="287"/>
      <c r="K88" s="352">
        <f>K5</f>
        <v>0</v>
      </c>
      <c r="L88" s="353"/>
    </row>
    <row r="89" spans="1:24" s="109" customFormat="1">
      <c r="I89" s="288"/>
      <c r="J89" s="288"/>
      <c r="K89" s="354"/>
      <c r="L89" s="355"/>
    </row>
    <row r="90" spans="1:24" s="109" customFormat="1" ht="13.5" customHeight="1">
      <c r="N90" s="133" t="s">
        <v>7</v>
      </c>
      <c r="O90" s="110">
        <f>O7</f>
        <v>0</v>
      </c>
      <c r="P90" s="134" t="s">
        <v>8</v>
      </c>
      <c r="Q90" s="508">
        <f>Q7</f>
        <v>0</v>
      </c>
      <c r="R90" s="486"/>
      <c r="S90" s="111"/>
      <c r="T90" s="111"/>
      <c r="U90" s="111"/>
      <c r="V90" s="111"/>
      <c r="W90" s="111"/>
      <c r="X90" s="112"/>
    </row>
    <row r="91" spans="1:24" s="109" customFormat="1" ht="13.5" customHeight="1">
      <c r="A91" s="509" t="s">
        <v>24</v>
      </c>
      <c r="B91" s="510"/>
      <c r="C91" s="491" t="s">
        <v>18</v>
      </c>
      <c r="D91" s="511">
        <f>D8</f>
        <v>0</v>
      </c>
      <c r="E91" s="512"/>
      <c r="F91" s="512"/>
      <c r="G91" s="513"/>
      <c r="I91" s="494"/>
      <c r="J91" s="520">
        <f>J8</f>
        <v>0</v>
      </c>
      <c r="K91" s="520"/>
      <c r="L91" s="520"/>
      <c r="N91" s="113"/>
      <c r="X91" s="114"/>
    </row>
    <row r="92" spans="1:24" s="109" customFormat="1" ht="13.5" customHeight="1">
      <c r="A92" s="521">
        <f>A9</f>
        <v>0</v>
      </c>
      <c r="B92" s="522"/>
      <c r="C92" s="492"/>
      <c r="D92" s="514"/>
      <c r="E92" s="515"/>
      <c r="F92" s="515"/>
      <c r="G92" s="516"/>
      <c r="I92" s="494"/>
      <c r="J92" s="520">
        <f>J9</f>
        <v>0</v>
      </c>
      <c r="K92" s="520"/>
      <c r="L92" s="520"/>
      <c r="N92" s="113" t="s">
        <v>16</v>
      </c>
      <c r="O92" s="525">
        <f>O9</f>
        <v>0</v>
      </c>
      <c r="P92" s="526"/>
      <c r="Q92" s="526"/>
      <c r="R92" s="526"/>
      <c r="S92" s="526"/>
      <c r="T92" s="526"/>
      <c r="U92" s="526"/>
      <c r="V92" s="526"/>
      <c r="W92" s="526"/>
      <c r="X92" s="114"/>
    </row>
    <row r="93" spans="1:24" s="109" customFormat="1" ht="13.5" customHeight="1">
      <c r="A93" s="523"/>
      <c r="B93" s="524"/>
      <c r="C93" s="493"/>
      <c r="D93" s="517"/>
      <c r="E93" s="518"/>
      <c r="F93" s="518"/>
      <c r="G93" s="519"/>
      <c r="I93" s="494"/>
      <c r="J93" s="520">
        <f>J10</f>
        <v>0</v>
      </c>
      <c r="K93" s="520"/>
      <c r="L93" s="520"/>
      <c r="N93" s="113"/>
      <c r="O93" s="526"/>
      <c r="P93" s="526"/>
      <c r="Q93" s="526"/>
      <c r="R93" s="526"/>
      <c r="S93" s="526"/>
      <c r="T93" s="526"/>
      <c r="U93" s="526"/>
      <c r="V93" s="526"/>
      <c r="W93" s="526"/>
      <c r="X93" s="114"/>
    </row>
    <row r="94" spans="1:24" s="109" customFormat="1" ht="13.5" customHeight="1">
      <c r="N94" s="115" t="s">
        <v>14</v>
      </c>
      <c r="O94" s="629">
        <f>O11</f>
        <v>0</v>
      </c>
      <c r="P94" s="630"/>
      <c r="Q94" s="630"/>
      <c r="R94" s="630"/>
      <c r="S94" s="630"/>
      <c r="T94" s="630"/>
      <c r="U94" s="630"/>
      <c r="V94" s="630"/>
      <c r="W94" s="630"/>
      <c r="X94" s="114"/>
    </row>
    <row r="95" spans="1:24" s="109" customFormat="1" ht="13.5" customHeight="1">
      <c r="A95" s="543" t="s">
        <v>25</v>
      </c>
      <c r="B95" s="544"/>
      <c r="C95" s="545"/>
      <c r="D95" s="631">
        <f>D12</f>
        <v>0</v>
      </c>
      <c r="E95" s="632"/>
      <c r="F95" s="633"/>
      <c r="G95" s="116"/>
      <c r="N95" s="113"/>
      <c r="O95" s="630"/>
      <c r="P95" s="630"/>
      <c r="Q95" s="630"/>
      <c r="R95" s="630"/>
      <c r="S95" s="630"/>
      <c r="T95" s="630"/>
      <c r="U95" s="630"/>
      <c r="V95" s="630"/>
      <c r="W95" s="630"/>
      <c r="X95" s="637" t="s">
        <v>13</v>
      </c>
    </row>
    <row r="96" spans="1:24" s="109" customFormat="1" ht="13.5" customHeight="1">
      <c r="A96" s="543"/>
      <c r="B96" s="544"/>
      <c r="C96" s="545"/>
      <c r="D96" s="634"/>
      <c r="E96" s="635"/>
      <c r="F96" s="636"/>
      <c r="G96" s="116"/>
      <c r="N96" s="115" t="s">
        <v>15</v>
      </c>
      <c r="O96" s="638">
        <f>O13</f>
        <v>0</v>
      </c>
      <c r="P96" s="639"/>
      <c r="Q96" s="639"/>
      <c r="R96" s="639"/>
      <c r="S96" s="639"/>
      <c r="T96" s="639"/>
      <c r="U96" s="639"/>
      <c r="V96" s="639"/>
      <c r="W96" s="639"/>
      <c r="X96" s="637"/>
    </row>
    <row r="97" spans="1:24" s="109" customFormat="1" ht="13.5" customHeight="1">
      <c r="A97" s="543" t="s">
        <v>26</v>
      </c>
      <c r="B97" s="544"/>
      <c r="C97" s="545"/>
      <c r="D97" s="546">
        <f>D14</f>
        <v>0</v>
      </c>
      <c r="E97" s="547"/>
      <c r="F97" s="548"/>
      <c r="G97" s="117"/>
      <c r="N97" s="113"/>
      <c r="O97" s="639"/>
      <c r="P97" s="639"/>
      <c r="Q97" s="639"/>
      <c r="R97" s="639"/>
      <c r="S97" s="639"/>
      <c r="T97" s="639"/>
      <c r="U97" s="639"/>
      <c r="V97" s="639"/>
      <c r="W97" s="639"/>
      <c r="X97" s="637"/>
    </row>
    <row r="98" spans="1:24" s="109" customFormat="1" ht="13.5" customHeight="1">
      <c r="A98" s="543"/>
      <c r="B98" s="544"/>
      <c r="C98" s="545"/>
      <c r="D98" s="549"/>
      <c r="E98" s="550"/>
      <c r="F98" s="551"/>
      <c r="G98" s="117"/>
      <c r="N98" s="113"/>
      <c r="O98" s="118" t="s">
        <v>9</v>
      </c>
      <c r="P98" s="640">
        <f>P15</f>
        <v>0</v>
      </c>
      <c r="Q98" s="405"/>
      <c r="R98" s="131" t="s">
        <v>8</v>
      </c>
      <c r="S98" s="640">
        <f>S15</f>
        <v>0</v>
      </c>
      <c r="T98" s="405"/>
      <c r="U98" s="131" t="s">
        <v>8</v>
      </c>
      <c r="V98" s="640">
        <f>V15</f>
        <v>0</v>
      </c>
      <c r="W98" s="405"/>
      <c r="X98" s="114"/>
    </row>
    <row r="99" spans="1:24" s="109" customFormat="1" ht="13.5" customHeight="1">
      <c r="A99" s="543" t="s">
        <v>27</v>
      </c>
      <c r="B99" s="544"/>
      <c r="C99" s="545"/>
      <c r="D99" s="546">
        <f>D16</f>
        <v>0</v>
      </c>
      <c r="E99" s="547"/>
      <c r="F99" s="548"/>
      <c r="G99" s="117"/>
      <c r="N99" s="119"/>
      <c r="O99" s="120" t="s">
        <v>6</v>
      </c>
      <c r="P99" s="624">
        <f>P16</f>
        <v>0</v>
      </c>
      <c r="Q99" s="406"/>
      <c r="R99" s="136" t="s">
        <v>8</v>
      </c>
      <c r="S99" s="624">
        <f>S16</f>
        <v>0</v>
      </c>
      <c r="T99" s="406"/>
      <c r="U99" s="136" t="s">
        <v>8</v>
      </c>
      <c r="V99" s="624">
        <f>V16</f>
        <v>0</v>
      </c>
      <c r="W99" s="406"/>
      <c r="X99" s="121"/>
    </row>
    <row r="100" spans="1:24" s="109" customFormat="1" ht="12" customHeight="1">
      <c r="A100" s="543"/>
      <c r="B100" s="544"/>
      <c r="C100" s="545"/>
      <c r="D100" s="549"/>
      <c r="E100" s="550"/>
      <c r="F100" s="551"/>
      <c r="G100" s="117"/>
    </row>
    <row r="101" spans="1:24" s="109" customFormat="1" ht="12" customHeight="1">
      <c r="G101" s="117"/>
    </row>
    <row r="102" spans="1:24" s="109" customFormat="1" ht="15.95" customHeight="1"/>
    <row r="103" spans="1:24" s="109" customFormat="1" ht="13.5" customHeight="1">
      <c r="A103" s="506" t="s">
        <v>29</v>
      </c>
      <c r="B103" s="625"/>
      <c r="C103" s="626"/>
      <c r="D103" s="627" t="s">
        <v>0</v>
      </c>
      <c r="E103" s="606"/>
      <c r="F103" s="606"/>
      <c r="G103" s="607"/>
      <c r="H103" s="135" t="s">
        <v>1</v>
      </c>
      <c r="I103" s="135" t="s">
        <v>2</v>
      </c>
      <c r="J103" s="135" t="s">
        <v>3</v>
      </c>
      <c r="K103" s="628" t="s">
        <v>4</v>
      </c>
      <c r="L103" s="628"/>
      <c r="M103" s="135" t="s">
        <v>5</v>
      </c>
      <c r="O103" s="543" t="s">
        <v>19</v>
      </c>
      <c r="P103" s="606"/>
      <c r="Q103" s="606"/>
      <c r="R103" s="606"/>
      <c r="S103" s="606"/>
      <c r="T103" s="606"/>
      <c r="U103" s="606"/>
      <c r="V103" s="606"/>
      <c r="W103" s="606"/>
      <c r="X103" s="607"/>
    </row>
    <row r="104" spans="1:24" s="109" customFormat="1" ht="13.5" customHeight="1">
      <c r="A104" s="552">
        <f>A21</f>
        <v>0</v>
      </c>
      <c r="B104" s="552"/>
      <c r="C104" s="552"/>
      <c r="D104" s="553">
        <f>D21</f>
        <v>0</v>
      </c>
      <c r="E104" s="554"/>
      <c r="F104" s="554"/>
      <c r="G104" s="554"/>
      <c r="H104" s="557">
        <f>H21</f>
        <v>0</v>
      </c>
      <c r="I104" s="559">
        <f>I21</f>
        <v>0</v>
      </c>
      <c r="J104" s="561">
        <f>J21</f>
        <v>0</v>
      </c>
      <c r="K104" s="539">
        <f>K21</f>
        <v>0</v>
      </c>
      <c r="L104" s="540"/>
      <c r="M104" s="573">
        <f>M21</f>
        <v>0</v>
      </c>
      <c r="O104" s="608">
        <f>O21</f>
        <v>0</v>
      </c>
      <c r="P104" s="609"/>
      <c r="Q104" s="609"/>
      <c r="R104" s="609"/>
      <c r="S104" s="614" t="str">
        <f>S21</f>
        <v>　　</v>
      </c>
      <c r="T104" s="615"/>
      <c r="U104" s="620">
        <f>U21</f>
        <v>0</v>
      </c>
      <c r="V104" s="609"/>
      <c r="W104" s="609"/>
      <c r="X104" s="621" t="s">
        <v>20</v>
      </c>
    </row>
    <row r="105" spans="1:24" s="109" customFormat="1" ht="13.5" customHeight="1">
      <c r="A105" s="552"/>
      <c r="B105" s="552"/>
      <c r="C105" s="552"/>
      <c r="D105" s="555"/>
      <c r="E105" s="556"/>
      <c r="F105" s="556"/>
      <c r="G105" s="556"/>
      <c r="H105" s="558"/>
      <c r="I105" s="560"/>
      <c r="J105" s="562"/>
      <c r="K105" s="541"/>
      <c r="L105" s="542"/>
      <c r="M105" s="574"/>
      <c r="O105" s="610"/>
      <c r="P105" s="611"/>
      <c r="Q105" s="611"/>
      <c r="R105" s="611"/>
      <c r="S105" s="616"/>
      <c r="T105" s="617"/>
      <c r="U105" s="611"/>
      <c r="V105" s="611"/>
      <c r="W105" s="611"/>
      <c r="X105" s="622"/>
    </row>
    <row r="106" spans="1:24" s="109" customFormat="1" ht="13.5" customHeight="1">
      <c r="A106" s="552">
        <f>A23</f>
        <v>0</v>
      </c>
      <c r="B106" s="552"/>
      <c r="C106" s="552"/>
      <c r="D106" s="553">
        <f>D23</f>
        <v>0</v>
      </c>
      <c r="E106" s="554"/>
      <c r="F106" s="554"/>
      <c r="G106" s="554"/>
      <c r="H106" s="571">
        <f>H23</f>
        <v>0</v>
      </c>
      <c r="I106" s="559">
        <f>I23</f>
        <v>0</v>
      </c>
      <c r="J106" s="561">
        <f>J23</f>
        <v>0</v>
      </c>
      <c r="K106" s="539">
        <f>K23</f>
        <v>0</v>
      </c>
      <c r="L106" s="540"/>
      <c r="M106" s="573">
        <f>M23</f>
        <v>0</v>
      </c>
      <c r="O106" s="612"/>
      <c r="P106" s="613"/>
      <c r="Q106" s="613"/>
      <c r="R106" s="613"/>
      <c r="S106" s="618"/>
      <c r="T106" s="619"/>
      <c r="U106" s="613"/>
      <c r="V106" s="613"/>
      <c r="W106" s="613"/>
      <c r="X106" s="524"/>
    </row>
    <row r="107" spans="1:24" s="109" customFormat="1" ht="13.5" customHeight="1">
      <c r="A107" s="552"/>
      <c r="B107" s="552"/>
      <c r="C107" s="552"/>
      <c r="D107" s="555"/>
      <c r="E107" s="556"/>
      <c r="F107" s="556"/>
      <c r="G107" s="556"/>
      <c r="H107" s="572"/>
      <c r="I107" s="560"/>
      <c r="J107" s="562"/>
      <c r="K107" s="541"/>
      <c r="L107" s="542"/>
      <c r="M107" s="574"/>
      <c r="O107" s="623" t="s">
        <v>126</v>
      </c>
      <c r="P107" s="357"/>
      <c r="Q107" s="357"/>
      <c r="R107" s="357"/>
      <c r="S107" s="357"/>
      <c r="T107" s="357"/>
      <c r="U107" s="357"/>
      <c r="V107" s="357"/>
      <c r="W107" s="357"/>
      <c r="X107" s="358"/>
    </row>
    <row r="108" spans="1:24" s="109" customFormat="1" ht="13.5" customHeight="1">
      <c r="A108" s="552">
        <f>A25</f>
        <v>0</v>
      </c>
      <c r="B108" s="552"/>
      <c r="C108" s="552"/>
      <c r="D108" s="553">
        <f>D25</f>
        <v>0</v>
      </c>
      <c r="E108" s="554"/>
      <c r="F108" s="554"/>
      <c r="G108" s="554"/>
      <c r="H108" s="557">
        <f>H25</f>
        <v>0</v>
      </c>
      <c r="I108" s="559">
        <f>I25</f>
        <v>0</v>
      </c>
      <c r="J108" s="561">
        <f>J25</f>
        <v>0</v>
      </c>
      <c r="K108" s="539">
        <f>K25</f>
        <v>0</v>
      </c>
      <c r="L108" s="540"/>
      <c r="M108" s="573">
        <f>M25</f>
        <v>0</v>
      </c>
      <c r="O108" s="597">
        <f>O25</f>
        <v>0</v>
      </c>
      <c r="P108" s="598"/>
      <c r="Q108" s="598"/>
      <c r="R108" s="598"/>
      <c r="S108" s="598"/>
      <c r="T108" s="598"/>
      <c r="U108" s="598"/>
      <c r="V108" s="598"/>
      <c r="W108" s="598"/>
      <c r="X108" s="599"/>
    </row>
    <row r="109" spans="1:24" s="109" customFormat="1" ht="13.5" customHeight="1">
      <c r="A109" s="552"/>
      <c r="B109" s="552"/>
      <c r="C109" s="552"/>
      <c r="D109" s="555"/>
      <c r="E109" s="556"/>
      <c r="F109" s="556"/>
      <c r="G109" s="556"/>
      <c r="H109" s="558"/>
      <c r="I109" s="560"/>
      <c r="J109" s="562"/>
      <c r="K109" s="541"/>
      <c r="L109" s="542"/>
      <c r="M109" s="574"/>
      <c r="O109" s="600"/>
      <c r="P109" s="601"/>
      <c r="Q109" s="601"/>
      <c r="R109" s="601"/>
      <c r="S109" s="601"/>
      <c r="T109" s="601"/>
      <c r="U109" s="601"/>
      <c r="V109" s="601"/>
      <c r="W109" s="601"/>
      <c r="X109" s="602"/>
    </row>
    <row r="110" spans="1:24" s="109" customFormat="1" ht="13.5" customHeight="1">
      <c r="A110" s="552">
        <f>A27</f>
        <v>0</v>
      </c>
      <c r="B110" s="552"/>
      <c r="C110" s="552"/>
      <c r="D110" s="553">
        <f>D27</f>
        <v>0</v>
      </c>
      <c r="E110" s="554"/>
      <c r="F110" s="554"/>
      <c r="G110" s="554"/>
      <c r="H110" s="557">
        <f>H27</f>
        <v>0</v>
      </c>
      <c r="I110" s="559">
        <f>I27</f>
        <v>0</v>
      </c>
      <c r="J110" s="561">
        <f>J27</f>
        <v>0</v>
      </c>
      <c r="K110" s="539">
        <f>K27</f>
        <v>0</v>
      </c>
      <c r="L110" s="540"/>
      <c r="M110" s="573">
        <f>M27</f>
        <v>0</v>
      </c>
      <c r="O110" s="603"/>
      <c r="P110" s="604"/>
      <c r="Q110" s="604"/>
      <c r="R110" s="604"/>
      <c r="S110" s="604"/>
      <c r="T110" s="604"/>
      <c r="U110" s="604"/>
      <c r="V110" s="604"/>
      <c r="W110" s="604"/>
      <c r="X110" s="605"/>
    </row>
    <row r="111" spans="1:24" s="109" customFormat="1" ht="13.5" customHeight="1">
      <c r="A111" s="552"/>
      <c r="B111" s="552"/>
      <c r="C111" s="552"/>
      <c r="D111" s="555"/>
      <c r="E111" s="556"/>
      <c r="F111" s="556"/>
      <c r="G111" s="556"/>
      <c r="H111" s="558"/>
      <c r="I111" s="560"/>
      <c r="J111" s="562"/>
      <c r="K111" s="541"/>
      <c r="L111" s="542"/>
      <c r="M111" s="574"/>
      <c r="O111" s="543" t="s">
        <v>22</v>
      </c>
      <c r="P111" s="606"/>
      <c r="Q111" s="606"/>
      <c r="R111" s="606"/>
      <c r="S111" s="606"/>
      <c r="T111" s="606"/>
      <c r="U111" s="606"/>
      <c r="V111" s="606"/>
      <c r="W111" s="606"/>
      <c r="X111" s="607"/>
    </row>
    <row r="112" spans="1:24" s="109" customFormat="1" ht="13.5" customHeight="1">
      <c r="A112" s="575">
        <f>A29</f>
        <v>0</v>
      </c>
      <c r="B112" s="576"/>
      <c r="C112" s="577"/>
      <c r="D112" s="553">
        <f>D29</f>
        <v>0</v>
      </c>
      <c r="E112" s="554"/>
      <c r="F112" s="554"/>
      <c r="G112" s="584"/>
      <c r="H112" s="571">
        <f>H29</f>
        <v>0</v>
      </c>
      <c r="I112" s="559">
        <f>I29</f>
        <v>0</v>
      </c>
      <c r="J112" s="591">
        <f>J29</f>
        <v>0</v>
      </c>
      <c r="K112" s="539">
        <f>K29</f>
        <v>0</v>
      </c>
      <c r="L112" s="540"/>
      <c r="M112" s="573">
        <f>M29</f>
        <v>0</v>
      </c>
      <c r="O112" s="527" t="str">
        <f>O29</f>
        <v>　　　</v>
      </c>
      <c r="P112" s="528"/>
      <c r="Q112" s="528"/>
      <c r="R112" s="529"/>
      <c r="S112" s="485">
        <f>S29</f>
        <v>0</v>
      </c>
      <c r="T112" s="486"/>
      <c r="U112" s="486"/>
      <c r="V112" s="486"/>
      <c r="W112" s="486"/>
      <c r="X112" s="487"/>
    </row>
    <row r="113" spans="1:24" s="109" customFormat="1" ht="27" hidden="1" customHeight="1">
      <c r="A113" s="578"/>
      <c r="B113" s="579"/>
      <c r="C113" s="580"/>
      <c r="D113" s="585"/>
      <c r="E113" s="586"/>
      <c r="F113" s="586"/>
      <c r="G113" s="587"/>
      <c r="H113" s="589"/>
      <c r="I113" s="590"/>
      <c r="J113" s="592"/>
      <c r="K113" s="594"/>
      <c r="L113" s="595"/>
      <c r="M113" s="596"/>
      <c r="O113" s="530"/>
      <c r="P113" s="531"/>
      <c r="Q113" s="531"/>
      <c r="R113" s="532"/>
      <c r="S113" s="488"/>
      <c r="T113" s="489"/>
      <c r="U113" s="489"/>
      <c r="V113" s="489"/>
      <c r="W113" s="489"/>
      <c r="X113" s="490"/>
    </row>
    <row r="114" spans="1:24" s="109" customFormat="1" ht="13.5" customHeight="1">
      <c r="A114" s="581"/>
      <c r="B114" s="582"/>
      <c r="C114" s="583"/>
      <c r="D114" s="555"/>
      <c r="E114" s="556"/>
      <c r="F114" s="556"/>
      <c r="G114" s="588"/>
      <c r="H114" s="572"/>
      <c r="I114" s="560"/>
      <c r="J114" s="593"/>
      <c r="K114" s="541"/>
      <c r="L114" s="542"/>
      <c r="M114" s="574"/>
      <c r="O114" s="530"/>
      <c r="P114" s="531"/>
      <c r="Q114" s="531"/>
      <c r="R114" s="532"/>
      <c r="S114" s="488"/>
      <c r="T114" s="489"/>
      <c r="U114" s="489"/>
      <c r="V114" s="489"/>
      <c r="W114" s="489"/>
      <c r="X114" s="490"/>
    </row>
    <row r="115" spans="1:24" s="109" customFormat="1" ht="13.5" customHeight="1">
      <c r="A115" s="552">
        <f>A32</f>
        <v>0</v>
      </c>
      <c r="B115" s="552"/>
      <c r="C115" s="552"/>
      <c r="D115" s="553">
        <f>D32</f>
        <v>0</v>
      </c>
      <c r="E115" s="554"/>
      <c r="F115" s="554"/>
      <c r="G115" s="554"/>
      <c r="H115" s="557">
        <f>H32</f>
        <v>0</v>
      </c>
      <c r="I115" s="559">
        <f>I32</f>
        <v>0</v>
      </c>
      <c r="J115" s="561">
        <f>J32</f>
        <v>0</v>
      </c>
      <c r="K115" s="539">
        <f>K32</f>
        <v>0</v>
      </c>
      <c r="L115" s="540"/>
      <c r="M115" s="573">
        <f>M32</f>
        <v>0</v>
      </c>
      <c r="O115" s="533"/>
      <c r="P115" s="534"/>
      <c r="Q115" s="534"/>
      <c r="R115" s="535"/>
      <c r="S115" s="414"/>
      <c r="T115" s="406"/>
      <c r="U115" s="406"/>
      <c r="V115" s="406"/>
      <c r="W115" s="406"/>
      <c r="X115" s="415"/>
    </row>
    <row r="116" spans="1:24" s="109" customFormat="1" ht="13.5" customHeight="1">
      <c r="A116" s="552"/>
      <c r="B116" s="552"/>
      <c r="C116" s="552"/>
      <c r="D116" s="555"/>
      <c r="E116" s="556"/>
      <c r="F116" s="556"/>
      <c r="G116" s="556"/>
      <c r="H116" s="558"/>
      <c r="I116" s="560"/>
      <c r="J116" s="562"/>
      <c r="K116" s="541"/>
      <c r="L116" s="542"/>
      <c r="M116" s="574"/>
    </row>
    <row r="117" spans="1:24" s="109" customFormat="1" ht="13.5" customHeight="1">
      <c r="A117" s="552">
        <f>A34</f>
        <v>0</v>
      </c>
      <c r="B117" s="552"/>
      <c r="C117" s="552"/>
      <c r="D117" s="553">
        <f>D34</f>
        <v>0</v>
      </c>
      <c r="E117" s="554"/>
      <c r="F117" s="554"/>
      <c r="G117" s="554"/>
      <c r="H117" s="557">
        <f>H34</f>
        <v>0</v>
      </c>
      <c r="I117" s="559">
        <f>I34</f>
        <v>0</v>
      </c>
      <c r="J117" s="561">
        <f>J34</f>
        <v>0</v>
      </c>
      <c r="K117" s="539">
        <f>K34</f>
        <v>0</v>
      </c>
      <c r="L117" s="540"/>
      <c r="M117" s="573">
        <f>M34</f>
        <v>0</v>
      </c>
    </row>
    <row r="118" spans="1:24" s="109" customFormat="1" ht="13.5" customHeight="1">
      <c r="A118" s="552"/>
      <c r="B118" s="552"/>
      <c r="C118" s="552"/>
      <c r="D118" s="555"/>
      <c r="E118" s="556"/>
      <c r="F118" s="556"/>
      <c r="G118" s="556"/>
      <c r="H118" s="558"/>
      <c r="I118" s="560"/>
      <c r="J118" s="562"/>
      <c r="K118" s="541"/>
      <c r="L118" s="542"/>
      <c r="M118" s="574"/>
    </row>
    <row r="119" spans="1:24" s="109" customFormat="1" ht="13.5" customHeight="1">
      <c r="A119" s="552">
        <f>A36</f>
        <v>0</v>
      </c>
      <c r="B119" s="552"/>
      <c r="C119" s="552"/>
      <c r="D119" s="553">
        <f>D36</f>
        <v>0</v>
      </c>
      <c r="E119" s="554"/>
      <c r="F119" s="554"/>
      <c r="G119" s="554"/>
      <c r="H119" s="557">
        <f>H36</f>
        <v>0</v>
      </c>
      <c r="I119" s="559">
        <f>I36</f>
        <v>0</v>
      </c>
      <c r="J119" s="561">
        <f>J36</f>
        <v>0</v>
      </c>
      <c r="K119" s="539">
        <f>K36</f>
        <v>0</v>
      </c>
      <c r="L119" s="540"/>
      <c r="M119" s="573">
        <f>M36</f>
        <v>0</v>
      </c>
    </row>
    <row r="120" spans="1:24" s="109" customFormat="1" ht="13.5" customHeight="1">
      <c r="A120" s="552"/>
      <c r="B120" s="552"/>
      <c r="C120" s="552"/>
      <c r="D120" s="555"/>
      <c r="E120" s="556"/>
      <c r="F120" s="556"/>
      <c r="G120" s="556"/>
      <c r="H120" s="558"/>
      <c r="I120" s="560"/>
      <c r="J120" s="562"/>
      <c r="K120" s="541"/>
      <c r="L120" s="542"/>
      <c r="M120" s="574"/>
      <c r="O120" s="563"/>
      <c r="P120" s="563"/>
      <c r="Q120" s="563"/>
      <c r="R120" s="563"/>
      <c r="S120" s="563"/>
      <c r="T120" s="563"/>
      <c r="U120" s="563"/>
      <c r="V120" s="563"/>
      <c r="W120" s="563"/>
      <c r="X120" s="563"/>
    </row>
    <row r="121" spans="1:24" s="109" customFormat="1" ht="13.5" customHeight="1">
      <c r="A121" s="566" t="s">
        <v>30</v>
      </c>
      <c r="B121" s="567"/>
      <c r="C121" s="567"/>
      <c r="D121" s="567"/>
      <c r="E121" s="567"/>
      <c r="F121" s="567"/>
      <c r="G121" s="567"/>
      <c r="H121" s="567"/>
      <c r="I121" s="567"/>
      <c r="J121" s="568"/>
      <c r="K121" s="539">
        <f>K38</f>
        <v>0</v>
      </c>
      <c r="L121" s="540"/>
      <c r="M121" s="571">
        <f>M38</f>
        <v>0</v>
      </c>
      <c r="O121" s="564"/>
      <c r="P121" s="564"/>
      <c r="Q121" s="564"/>
      <c r="R121" s="564"/>
      <c r="S121" s="564"/>
      <c r="T121" s="564"/>
      <c r="U121" s="564"/>
      <c r="V121" s="564"/>
      <c r="W121" s="564"/>
      <c r="X121" s="564"/>
    </row>
    <row r="122" spans="1:24" s="109" customFormat="1" ht="13.5" customHeight="1">
      <c r="A122" s="558"/>
      <c r="B122" s="569"/>
      <c r="C122" s="569"/>
      <c r="D122" s="569"/>
      <c r="E122" s="569"/>
      <c r="F122" s="569"/>
      <c r="G122" s="569"/>
      <c r="H122" s="569"/>
      <c r="I122" s="569"/>
      <c r="J122" s="570"/>
      <c r="K122" s="541"/>
      <c r="L122" s="542"/>
      <c r="M122" s="572"/>
      <c r="O122" s="565"/>
      <c r="P122" s="565"/>
      <c r="Q122" s="565"/>
      <c r="R122" s="565"/>
      <c r="S122" s="565"/>
      <c r="T122" s="565"/>
      <c r="U122" s="565"/>
      <c r="V122" s="565"/>
      <c r="W122" s="565"/>
      <c r="X122" s="565"/>
    </row>
    <row r="123" spans="1:24" s="109" customFormat="1" ht="13.5" customHeight="1">
      <c r="A123" s="129"/>
      <c r="B123" s="129"/>
      <c r="C123" s="129"/>
      <c r="D123" s="129"/>
      <c r="E123" s="129"/>
      <c r="F123" s="129"/>
      <c r="G123" s="129"/>
      <c r="H123" s="129"/>
      <c r="I123" s="129"/>
      <c r="J123" s="129"/>
      <c r="K123" s="130"/>
      <c r="L123" s="130"/>
      <c r="M123" s="129"/>
      <c r="O123" s="131"/>
      <c r="P123" s="131"/>
      <c r="Q123" s="131"/>
      <c r="R123" s="131"/>
      <c r="S123" s="131"/>
      <c r="T123" s="131"/>
      <c r="U123" s="131"/>
      <c r="V123" s="131"/>
      <c r="W123" s="131"/>
      <c r="X123" s="131"/>
    </row>
    <row r="124" spans="1:24">
      <c r="A124" s="538" t="s">
        <v>52</v>
      </c>
      <c r="B124" s="538"/>
      <c r="C124" s="538"/>
      <c r="D124" s="109"/>
      <c r="E124" s="109"/>
      <c r="F124" s="109"/>
      <c r="G124" s="109"/>
      <c r="H124" s="109"/>
      <c r="I124" s="109"/>
      <c r="J124" s="109"/>
      <c r="K124" s="109"/>
      <c r="L124" s="109"/>
      <c r="M124" s="109"/>
      <c r="N124" s="109"/>
      <c r="O124" s="109"/>
      <c r="P124" s="109"/>
      <c r="Q124" s="109"/>
      <c r="R124" s="109"/>
      <c r="S124" s="109"/>
      <c r="T124" s="109"/>
      <c r="U124" s="109"/>
      <c r="V124" s="109"/>
      <c r="W124" s="109"/>
      <c r="X124" s="109"/>
    </row>
  </sheetData>
  <sheetProtection sheet="1" objects="1" scenarios="1"/>
  <protectedRanges>
    <protectedRange sqref="L2:L3 L43:L44 L85:L86" name="範囲1"/>
    <protectedRange sqref="A82:C83" name="範囲1_1"/>
    <protectedRange sqref="A124:C124" name="範囲1_2"/>
    <protectedRange sqref="K5:L6 A9:B10" name="範囲1_3"/>
  </protectedRanges>
  <dataConsolidate/>
  <mergeCells count="339">
    <mergeCell ref="A20:C20"/>
    <mergeCell ref="D20:G20"/>
    <mergeCell ref="K20:L20"/>
    <mergeCell ref="O20:X20"/>
    <mergeCell ref="M21:M22"/>
    <mergeCell ref="O21:R23"/>
    <mergeCell ref="S21:T23"/>
    <mergeCell ref="U21:W23"/>
    <mergeCell ref="X21:X23"/>
    <mergeCell ref="A23:C24"/>
    <mergeCell ref="M23:M24"/>
    <mergeCell ref="O24:X24"/>
    <mergeCell ref="A16:C17"/>
    <mergeCell ref="D16:F17"/>
    <mergeCell ref="P16:Q16"/>
    <mergeCell ref="S16:T16"/>
    <mergeCell ref="V16:W16"/>
    <mergeCell ref="J10:L10"/>
    <mergeCell ref="D14:F15"/>
    <mergeCell ref="P15:Q15"/>
    <mergeCell ref="S15:T15"/>
    <mergeCell ref="V15:W15"/>
    <mergeCell ref="I88:J89"/>
    <mergeCell ref="K88:L89"/>
    <mergeCell ref="A21:C22"/>
    <mergeCell ref="D21:G22"/>
    <mergeCell ref="H21:H22"/>
    <mergeCell ref="I21:I22"/>
    <mergeCell ref="J21:J22"/>
    <mergeCell ref="K21:L22"/>
    <mergeCell ref="K23:L24"/>
    <mergeCell ref="A25:C26"/>
    <mergeCell ref="D25:G26"/>
    <mergeCell ref="H25:H26"/>
    <mergeCell ref="I25:I26"/>
    <mergeCell ref="J25:J26"/>
    <mergeCell ref="K25:L26"/>
    <mergeCell ref="D23:G24"/>
    <mergeCell ref="H23:H24"/>
    <mergeCell ref="I23:I24"/>
    <mergeCell ref="J23:J24"/>
    <mergeCell ref="A41:C41"/>
    <mergeCell ref="A49:B49"/>
    <mergeCell ref="C49:C51"/>
    <mergeCell ref="D49:G51"/>
    <mergeCell ref="I49:I51"/>
    <mergeCell ref="X12:X14"/>
    <mergeCell ref="O13:W14"/>
    <mergeCell ref="A14:C15"/>
    <mergeCell ref="I2:K3"/>
    <mergeCell ref="L2:L3"/>
    <mergeCell ref="A4:D5"/>
    <mergeCell ref="E4:E5"/>
    <mergeCell ref="G4:G5"/>
    <mergeCell ref="P4:Q4"/>
    <mergeCell ref="R4:X4"/>
    <mergeCell ref="Q7:R7"/>
    <mergeCell ref="A8:B8"/>
    <mergeCell ref="C8:C10"/>
    <mergeCell ref="D8:G10"/>
    <mergeCell ref="I8:I10"/>
    <mergeCell ref="J8:L8"/>
    <mergeCell ref="A9:B10"/>
    <mergeCell ref="J9:L9"/>
    <mergeCell ref="O9:W10"/>
    <mergeCell ref="I5:J6"/>
    <mergeCell ref="K5:L6"/>
    <mergeCell ref="O11:W12"/>
    <mergeCell ref="A12:C13"/>
    <mergeCell ref="D12:F13"/>
    <mergeCell ref="M25:M26"/>
    <mergeCell ref="O25:X27"/>
    <mergeCell ref="A27:C28"/>
    <mergeCell ref="D27:G28"/>
    <mergeCell ref="H27:H28"/>
    <mergeCell ref="I27:I28"/>
    <mergeCell ref="J27:J28"/>
    <mergeCell ref="K27:L28"/>
    <mergeCell ref="M27:M28"/>
    <mergeCell ref="O28:X28"/>
    <mergeCell ref="M29:M30"/>
    <mergeCell ref="O29:R32"/>
    <mergeCell ref="S29:X32"/>
    <mergeCell ref="A32:C33"/>
    <mergeCell ref="D32:G33"/>
    <mergeCell ref="H32:H33"/>
    <mergeCell ref="I32:I33"/>
    <mergeCell ref="J32:J33"/>
    <mergeCell ref="K32:L33"/>
    <mergeCell ref="M32:M33"/>
    <mergeCell ref="A29:C30"/>
    <mergeCell ref="D29:G30"/>
    <mergeCell ref="H29:H30"/>
    <mergeCell ref="I29:I30"/>
    <mergeCell ref="J29:J30"/>
    <mergeCell ref="K29:L30"/>
    <mergeCell ref="M34:M35"/>
    <mergeCell ref="A36:C37"/>
    <mergeCell ref="D36:G37"/>
    <mergeCell ref="H36:H37"/>
    <mergeCell ref="I36:I37"/>
    <mergeCell ref="J36:J37"/>
    <mergeCell ref="K36:L37"/>
    <mergeCell ref="M36:M37"/>
    <mergeCell ref="A34:C35"/>
    <mergeCell ref="D34:G35"/>
    <mergeCell ref="H34:H35"/>
    <mergeCell ref="I34:I35"/>
    <mergeCell ref="J34:J35"/>
    <mergeCell ref="K34:L35"/>
    <mergeCell ref="O37:P39"/>
    <mergeCell ref="Q37:R39"/>
    <mergeCell ref="S37:T39"/>
    <mergeCell ref="U37:V39"/>
    <mergeCell ref="W37:X39"/>
    <mergeCell ref="A38:J39"/>
    <mergeCell ref="K38:L39"/>
    <mergeCell ref="M38:M39"/>
    <mergeCell ref="Q48:R48"/>
    <mergeCell ref="I46:J47"/>
    <mergeCell ref="K46:L47"/>
    <mergeCell ref="U42:V42"/>
    <mergeCell ref="J49:L49"/>
    <mergeCell ref="A50:B51"/>
    <mergeCell ref="J50:L50"/>
    <mergeCell ref="O50:W51"/>
    <mergeCell ref="J51:L51"/>
    <mergeCell ref="P57:Q57"/>
    <mergeCell ref="S57:T57"/>
    <mergeCell ref="V57:W57"/>
    <mergeCell ref="A61:C61"/>
    <mergeCell ref="D61:G61"/>
    <mergeCell ref="K61:L61"/>
    <mergeCell ref="O61:X61"/>
    <mergeCell ref="O52:W53"/>
    <mergeCell ref="A53:C54"/>
    <mergeCell ref="D53:F54"/>
    <mergeCell ref="X53:X55"/>
    <mergeCell ref="O54:W55"/>
    <mergeCell ref="A55:C56"/>
    <mergeCell ref="D55:F56"/>
    <mergeCell ref="P56:Q56"/>
    <mergeCell ref="S56:T56"/>
    <mergeCell ref="V56:W56"/>
    <mergeCell ref="M62:M63"/>
    <mergeCell ref="O62:R64"/>
    <mergeCell ref="S62:T64"/>
    <mergeCell ref="U62:W64"/>
    <mergeCell ref="X62:X64"/>
    <mergeCell ref="A64:C65"/>
    <mergeCell ref="D64:G65"/>
    <mergeCell ref="H64:H65"/>
    <mergeCell ref="I64:I65"/>
    <mergeCell ref="J64:J65"/>
    <mergeCell ref="A62:C63"/>
    <mergeCell ref="D62:G63"/>
    <mergeCell ref="H62:H63"/>
    <mergeCell ref="I62:I63"/>
    <mergeCell ref="J62:J63"/>
    <mergeCell ref="K62:L63"/>
    <mergeCell ref="K64:L65"/>
    <mergeCell ref="M64:M65"/>
    <mergeCell ref="O65:X65"/>
    <mergeCell ref="M66:M67"/>
    <mergeCell ref="O66:X68"/>
    <mergeCell ref="A68:C69"/>
    <mergeCell ref="D68:G69"/>
    <mergeCell ref="H68:H69"/>
    <mergeCell ref="I68:I69"/>
    <mergeCell ref="J68:J69"/>
    <mergeCell ref="K68:L69"/>
    <mergeCell ref="M68:M69"/>
    <mergeCell ref="O69:X69"/>
    <mergeCell ref="M70:M71"/>
    <mergeCell ref="O70:R73"/>
    <mergeCell ref="A73:C74"/>
    <mergeCell ref="D73:G74"/>
    <mergeCell ref="H73:H74"/>
    <mergeCell ref="I73:I74"/>
    <mergeCell ref="J73:J74"/>
    <mergeCell ref="K73:L74"/>
    <mergeCell ref="M73:M74"/>
    <mergeCell ref="A70:C71"/>
    <mergeCell ref="D70:G71"/>
    <mergeCell ref="H70:H71"/>
    <mergeCell ref="I70:I71"/>
    <mergeCell ref="J70:J71"/>
    <mergeCell ref="K70:L71"/>
    <mergeCell ref="O78:P80"/>
    <mergeCell ref="Q78:R80"/>
    <mergeCell ref="S78:T80"/>
    <mergeCell ref="U78:V80"/>
    <mergeCell ref="W78:X80"/>
    <mergeCell ref="A79:J80"/>
    <mergeCell ref="K79:L80"/>
    <mergeCell ref="M79:M80"/>
    <mergeCell ref="M75:M76"/>
    <mergeCell ref="A77:C78"/>
    <mergeCell ref="D77:G78"/>
    <mergeCell ref="H77:H78"/>
    <mergeCell ref="I77:I78"/>
    <mergeCell ref="J77:J78"/>
    <mergeCell ref="K77:L78"/>
    <mergeCell ref="M77:M78"/>
    <mergeCell ref="A75:C76"/>
    <mergeCell ref="D75:G76"/>
    <mergeCell ref="H75:H76"/>
    <mergeCell ref="I75:I76"/>
    <mergeCell ref="J75:J76"/>
    <mergeCell ref="K75:L76"/>
    <mergeCell ref="P99:Q99"/>
    <mergeCell ref="S99:T99"/>
    <mergeCell ref="V99:W99"/>
    <mergeCell ref="A103:C103"/>
    <mergeCell ref="D103:G103"/>
    <mergeCell ref="K103:L103"/>
    <mergeCell ref="O103:X103"/>
    <mergeCell ref="O94:W95"/>
    <mergeCell ref="A95:C96"/>
    <mergeCell ref="D95:F96"/>
    <mergeCell ref="X95:X97"/>
    <mergeCell ref="O96:W97"/>
    <mergeCell ref="A97:C98"/>
    <mergeCell ref="D97:F98"/>
    <mergeCell ref="P98:Q98"/>
    <mergeCell ref="S98:T98"/>
    <mergeCell ref="V98:W98"/>
    <mergeCell ref="M104:M105"/>
    <mergeCell ref="O104:R106"/>
    <mergeCell ref="S104:T106"/>
    <mergeCell ref="U104:W106"/>
    <mergeCell ref="X104:X106"/>
    <mergeCell ref="A106:C107"/>
    <mergeCell ref="D106:G107"/>
    <mergeCell ref="H106:H107"/>
    <mergeCell ref="I106:I107"/>
    <mergeCell ref="J106:J107"/>
    <mergeCell ref="A104:C105"/>
    <mergeCell ref="D104:G105"/>
    <mergeCell ref="H104:H105"/>
    <mergeCell ref="I104:I105"/>
    <mergeCell ref="J104:J105"/>
    <mergeCell ref="K104:L105"/>
    <mergeCell ref="K106:L107"/>
    <mergeCell ref="M106:M107"/>
    <mergeCell ref="O107:X107"/>
    <mergeCell ref="M108:M109"/>
    <mergeCell ref="O108:X110"/>
    <mergeCell ref="K110:L111"/>
    <mergeCell ref="M110:M111"/>
    <mergeCell ref="O111:X111"/>
    <mergeCell ref="H108:H109"/>
    <mergeCell ref="I108:I109"/>
    <mergeCell ref="J108:J109"/>
    <mergeCell ref="A108:C109"/>
    <mergeCell ref="D108:G109"/>
    <mergeCell ref="A115:C116"/>
    <mergeCell ref="D115:G116"/>
    <mergeCell ref="H115:H116"/>
    <mergeCell ref="I115:I116"/>
    <mergeCell ref="J115:J116"/>
    <mergeCell ref="K115:L116"/>
    <mergeCell ref="M115:M116"/>
    <mergeCell ref="A112:C114"/>
    <mergeCell ref="D112:G114"/>
    <mergeCell ref="H112:H114"/>
    <mergeCell ref="I112:I114"/>
    <mergeCell ref="J112:J114"/>
    <mergeCell ref="K112:L114"/>
    <mergeCell ref="M112:M114"/>
    <mergeCell ref="O120:P122"/>
    <mergeCell ref="Q120:R122"/>
    <mergeCell ref="S120:T122"/>
    <mergeCell ref="U120:V122"/>
    <mergeCell ref="W120:X122"/>
    <mergeCell ref="A121:J122"/>
    <mergeCell ref="K121:L122"/>
    <mergeCell ref="M121:M122"/>
    <mergeCell ref="M117:M118"/>
    <mergeCell ref="A119:C120"/>
    <mergeCell ref="D119:G120"/>
    <mergeCell ref="H119:H120"/>
    <mergeCell ref="I119:I120"/>
    <mergeCell ref="J119:J120"/>
    <mergeCell ref="K119:L120"/>
    <mergeCell ref="M119:M120"/>
    <mergeCell ref="A117:C118"/>
    <mergeCell ref="D117:G118"/>
    <mergeCell ref="H117:H118"/>
    <mergeCell ref="I117:I118"/>
    <mergeCell ref="J117:J118"/>
    <mergeCell ref="A124:C124"/>
    <mergeCell ref="I43:K44"/>
    <mergeCell ref="L43:L44"/>
    <mergeCell ref="A45:D46"/>
    <mergeCell ref="E45:E46"/>
    <mergeCell ref="G45:G46"/>
    <mergeCell ref="K117:L118"/>
    <mergeCell ref="K108:L109"/>
    <mergeCell ref="A99:C100"/>
    <mergeCell ref="D99:F100"/>
    <mergeCell ref="A82:C82"/>
    <mergeCell ref="A66:C67"/>
    <mergeCell ref="D66:G67"/>
    <mergeCell ref="H66:H67"/>
    <mergeCell ref="I66:I67"/>
    <mergeCell ref="J66:J67"/>
    <mergeCell ref="K66:L67"/>
    <mergeCell ref="A57:C58"/>
    <mergeCell ref="D57:F58"/>
    <mergeCell ref="A110:C111"/>
    <mergeCell ref="D110:G111"/>
    <mergeCell ref="H110:H111"/>
    <mergeCell ref="I110:I111"/>
    <mergeCell ref="J110:J111"/>
    <mergeCell ref="U84:V84"/>
    <mergeCell ref="U1:V1"/>
    <mergeCell ref="S70:X73"/>
    <mergeCell ref="S112:X115"/>
    <mergeCell ref="C91:C93"/>
    <mergeCell ref="I91:I93"/>
    <mergeCell ref="I85:K86"/>
    <mergeCell ref="L85:L86"/>
    <mergeCell ref="A87:D88"/>
    <mergeCell ref="E87:E88"/>
    <mergeCell ref="G87:G88"/>
    <mergeCell ref="P87:Q87"/>
    <mergeCell ref="Q90:R90"/>
    <mergeCell ref="A91:B91"/>
    <mergeCell ref="D91:G93"/>
    <mergeCell ref="J91:L91"/>
    <mergeCell ref="A92:B93"/>
    <mergeCell ref="J92:L92"/>
    <mergeCell ref="O92:W93"/>
    <mergeCell ref="J93:L93"/>
    <mergeCell ref="O112:R115"/>
    <mergeCell ref="P45:Q45"/>
    <mergeCell ref="R45:X45"/>
    <mergeCell ref="R87:X87"/>
  </mergeCells>
  <phoneticPr fontId="10"/>
  <dataValidations count="3">
    <dataValidation imeMode="disabled" allowBlank="1" showInputMessage="1" showErrorMessage="1" sqref="R4 R45 R87" xr:uid="{8472966C-C3A1-40C5-80FA-E451E0E8257F}"/>
    <dataValidation type="list" allowBlank="1" showInputMessage="1" showErrorMessage="1" sqref="O112:R115 O70:R73 O29:R32" xr:uid="{5409BF3D-AAF0-498E-B999-F4A33CAB18FC}">
      <formula1>"　　　,当座預金,普通預金"</formula1>
    </dataValidation>
    <dataValidation type="list" allowBlank="1" showInputMessage="1" showErrorMessage="1" sqref="S21:T23 S62:T64 S104:T106" xr:uid="{EEA3333B-3517-4BB9-A061-741FADD33201}">
      <formula1>"　　,銀行,金庫,組合,農業協同組合"</formula1>
    </dataValidation>
  </dataValidations>
  <pageMargins left="0.70866141732283472" right="0.51181102362204722" top="0.74803149606299213" bottom="0.55118110236220474" header="0.31496062992125984" footer="0.31496062992125984"/>
  <pageSetup paperSize="9" orientation="landscape" r:id="rId1"/>
  <rowBreaks count="1" manualBreakCount="1">
    <brk id="82" max="2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F720A-9317-4DFD-99B6-0174D96B7FA5}">
  <sheetPr codeName="Sheet5"/>
  <dimension ref="A1:W122"/>
  <sheetViews>
    <sheetView showZeros="0" zoomScaleNormal="100" workbookViewId="0"/>
  </sheetViews>
  <sheetFormatPr defaultRowHeight="14.25"/>
  <cols>
    <col min="1" max="1" width="10" style="56" customWidth="1"/>
    <col min="2" max="4" width="9" style="56"/>
    <col min="5" max="7" width="2.5" style="56" customWidth="1"/>
    <col min="8" max="8" width="5" style="56" customWidth="1"/>
    <col min="9" max="10" width="2.5" style="56" customWidth="1"/>
    <col min="11" max="11" width="9" style="56"/>
    <col min="12" max="15" width="5" style="56" customWidth="1"/>
    <col min="16" max="17" width="7.5" style="56" customWidth="1"/>
    <col min="18" max="18" width="4.625" style="56" customWidth="1"/>
    <col min="19" max="21" width="3.875" style="56" customWidth="1"/>
    <col min="22" max="23" width="4.5" style="56" customWidth="1"/>
    <col min="24" max="16384" width="9" style="56"/>
  </cols>
  <sheetData>
    <row r="1" spans="1:23" ht="19.5" customHeight="1">
      <c r="H1" s="712" t="s">
        <v>55</v>
      </c>
      <c r="I1" s="712"/>
      <c r="J1" s="712"/>
      <c r="K1" s="712"/>
      <c r="L1" s="712"/>
      <c r="M1" s="712"/>
      <c r="N1" s="712"/>
      <c r="O1" s="712"/>
    </row>
    <row r="2" spans="1:23" ht="19.5" customHeight="1">
      <c r="A2" s="814" t="s">
        <v>56</v>
      </c>
      <c r="B2" s="814"/>
      <c r="C2" s="814"/>
      <c r="D2" s="814"/>
      <c r="E2" s="814"/>
      <c r="F2" s="814"/>
      <c r="G2" s="814"/>
      <c r="H2" s="712"/>
      <c r="I2" s="712"/>
      <c r="J2" s="712"/>
      <c r="K2" s="712"/>
      <c r="L2" s="712"/>
      <c r="M2" s="712"/>
      <c r="N2" s="712"/>
      <c r="O2" s="712"/>
      <c r="P2" s="148"/>
      <c r="Q2" s="148"/>
      <c r="R2" s="148"/>
      <c r="S2" s="147"/>
      <c r="T2" s="816" t="s">
        <v>109</v>
      </c>
      <c r="U2" s="816"/>
      <c r="V2" s="147"/>
      <c r="W2" s="146" t="s">
        <v>108</v>
      </c>
    </row>
    <row r="3" spans="1:23" ht="19.5" customHeight="1">
      <c r="A3" s="713" t="s">
        <v>57</v>
      </c>
      <c r="B3" s="713"/>
      <c r="C3" s="713"/>
      <c r="D3" s="713"/>
      <c r="E3" s="714" t="s">
        <v>10</v>
      </c>
      <c r="F3" s="714"/>
      <c r="G3" s="714"/>
      <c r="H3" s="58"/>
      <c r="I3" s="58"/>
      <c r="J3" s="58"/>
      <c r="K3" s="58"/>
      <c r="L3" s="58"/>
      <c r="M3" s="58"/>
      <c r="N3" s="58"/>
      <c r="O3" s="58"/>
      <c r="P3" s="702"/>
      <c r="Q3" s="702"/>
      <c r="R3" s="702"/>
      <c r="S3" s="57"/>
      <c r="T3" s="715"/>
      <c r="U3" s="715"/>
      <c r="V3" s="715"/>
      <c r="W3" s="715"/>
    </row>
    <row r="4" spans="1:23" ht="19.5" customHeight="1">
      <c r="A4" s="713"/>
      <c r="B4" s="713"/>
      <c r="C4" s="713"/>
      <c r="D4" s="713"/>
      <c r="E4" s="714"/>
      <c r="F4" s="714"/>
      <c r="G4" s="714"/>
      <c r="K4" s="776" t="s">
        <v>58</v>
      </c>
      <c r="L4" s="776"/>
      <c r="M4" s="815"/>
      <c r="N4" s="815"/>
      <c r="O4" s="815"/>
      <c r="Q4" s="176" t="s">
        <v>17</v>
      </c>
      <c r="R4" s="817"/>
      <c r="S4" s="818"/>
      <c r="T4" s="818"/>
      <c r="U4" s="818"/>
      <c r="V4" s="818"/>
      <c r="W4" s="819"/>
    </row>
    <row r="5" spans="1:23">
      <c r="B5" s="702" t="s">
        <v>60</v>
      </c>
      <c r="C5" s="702"/>
      <c r="D5" s="702"/>
    </row>
    <row r="6" spans="1:23">
      <c r="K6" s="56" t="s">
        <v>37</v>
      </c>
      <c r="L6" s="805"/>
      <c r="M6" s="805"/>
      <c r="N6" s="805"/>
      <c r="O6" s="805"/>
      <c r="P6" s="805"/>
      <c r="Q6" s="805"/>
      <c r="R6" s="805"/>
      <c r="S6" s="805"/>
      <c r="T6" s="805"/>
      <c r="U6" s="805"/>
      <c r="V6" s="805"/>
      <c r="W6" s="805"/>
    </row>
    <row r="7" spans="1:23">
      <c r="A7" s="60" t="s">
        <v>24</v>
      </c>
      <c r="B7" s="732" t="s">
        <v>18</v>
      </c>
      <c r="C7" s="768"/>
      <c r="D7" s="768"/>
      <c r="E7" s="768"/>
      <c r="F7" s="768"/>
      <c r="G7" s="733"/>
      <c r="K7" s="56" t="s">
        <v>61</v>
      </c>
      <c r="L7" s="805"/>
      <c r="M7" s="805"/>
      <c r="N7" s="805"/>
      <c r="O7" s="805"/>
      <c r="P7" s="805"/>
      <c r="Q7" s="805"/>
      <c r="R7" s="805"/>
      <c r="S7" s="805"/>
      <c r="T7" s="805"/>
      <c r="U7" s="805"/>
      <c r="V7" s="805"/>
      <c r="W7" s="805"/>
    </row>
    <row r="8" spans="1:23">
      <c r="A8" s="806"/>
      <c r="B8" s="808"/>
      <c r="C8" s="809"/>
      <c r="D8" s="809"/>
      <c r="E8" s="809"/>
      <c r="F8" s="809"/>
      <c r="G8" s="810"/>
      <c r="K8" s="56" t="s">
        <v>15</v>
      </c>
      <c r="L8" s="805"/>
      <c r="M8" s="805"/>
      <c r="N8" s="805"/>
      <c r="O8" s="805"/>
      <c r="P8" s="805"/>
      <c r="Q8" s="805"/>
      <c r="R8" s="805"/>
      <c r="S8" s="805"/>
      <c r="T8" s="805"/>
      <c r="U8" s="805"/>
      <c r="V8" s="805"/>
      <c r="W8" s="805"/>
    </row>
    <row r="9" spans="1:23">
      <c r="A9" s="807"/>
      <c r="B9" s="811"/>
      <c r="C9" s="812"/>
      <c r="D9" s="812"/>
      <c r="E9" s="812"/>
      <c r="F9" s="812"/>
      <c r="G9" s="813"/>
      <c r="K9" s="56" t="s">
        <v>62</v>
      </c>
      <c r="L9" s="805"/>
      <c r="M9" s="805"/>
      <c r="N9" s="805"/>
      <c r="O9" s="805"/>
      <c r="P9" s="805"/>
      <c r="Q9" s="805"/>
      <c r="R9" s="805"/>
      <c r="S9" s="805"/>
      <c r="T9" s="805"/>
      <c r="U9" s="805"/>
      <c r="V9" s="805"/>
      <c r="W9" s="805"/>
    </row>
    <row r="10" spans="1:23" ht="15" thickBot="1"/>
    <row r="11" spans="1:23" ht="26.1" customHeight="1" thickBot="1">
      <c r="A11" s="762" t="s">
        <v>63</v>
      </c>
      <c r="B11" s="763"/>
      <c r="C11" s="764">
        <f>C12+C13</f>
        <v>0</v>
      </c>
      <c r="D11" s="765"/>
      <c r="E11" s="765"/>
      <c r="F11" s="765"/>
      <c r="G11" s="766"/>
      <c r="K11" s="61" t="s">
        <v>64</v>
      </c>
      <c r="L11" s="796"/>
      <c r="M11" s="796"/>
      <c r="N11" s="796"/>
      <c r="O11" s="62" t="s">
        <v>65</v>
      </c>
      <c r="P11" s="796"/>
      <c r="Q11" s="796"/>
      <c r="R11" s="767" t="s">
        <v>20</v>
      </c>
      <c r="S11" s="767"/>
      <c r="T11" s="803" t="s">
        <v>66</v>
      </c>
      <c r="U11" s="803"/>
      <c r="V11" s="803"/>
      <c r="W11" s="804"/>
    </row>
    <row r="12" spans="1:23" ht="26.1" customHeight="1">
      <c r="A12" s="751" t="s">
        <v>67</v>
      </c>
      <c r="B12" s="752"/>
      <c r="C12" s="793">
        <f>C23</f>
        <v>0</v>
      </c>
      <c r="D12" s="794"/>
      <c r="E12" s="794"/>
      <c r="F12" s="794"/>
      <c r="G12" s="795"/>
      <c r="K12" s="63" t="s">
        <v>68</v>
      </c>
      <c r="L12" s="796"/>
      <c r="M12" s="796"/>
      <c r="N12" s="796"/>
      <c r="O12" s="757" t="s">
        <v>69</v>
      </c>
      <c r="P12" s="758"/>
      <c r="Q12" s="797"/>
      <c r="R12" s="798"/>
      <c r="S12" s="798"/>
      <c r="T12" s="798"/>
      <c r="U12" s="798"/>
      <c r="V12" s="798"/>
      <c r="W12" s="799"/>
    </row>
    <row r="13" spans="1:23" ht="26.1" customHeight="1">
      <c r="A13" s="751" t="s">
        <v>70</v>
      </c>
      <c r="B13" s="752"/>
      <c r="C13" s="800"/>
      <c r="D13" s="801"/>
      <c r="E13" s="801"/>
      <c r="F13" s="801"/>
      <c r="G13" s="802"/>
    </row>
    <row r="14" spans="1:23" ht="18" customHeight="1">
      <c r="L14" s="702" t="s">
        <v>71</v>
      </c>
      <c r="M14" s="702"/>
      <c r="N14" s="702"/>
    </row>
    <row r="15" spans="1:23">
      <c r="A15" s="732" t="s">
        <v>72</v>
      </c>
      <c r="B15" s="733"/>
      <c r="C15" s="790"/>
      <c r="D15" s="791"/>
      <c r="E15" s="791"/>
      <c r="F15" s="791"/>
      <c r="G15" s="792"/>
      <c r="L15" s="64" t="s">
        <v>73</v>
      </c>
      <c r="M15" s="846" t="s">
        <v>127</v>
      </c>
      <c r="N15" s="708"/>
      <c r="O15" s="708"/>
      <c r="P15" s="708"/>
      <c r="Q15" s="708"/>
      <c r="R15" s="708"/>
      <c r="S15" s="708"/>
      <c r="T15" s="708"/>
      <c r="U15" s="708"/>
      <c r="V15" s="708"/>
      <c r="W15" s="708"/>
    </row>
    <row r="16" spans="1:23">
      <c r="A16" s="734"/>
      <c r="B16" s="735"/>
      <c r="C16" s="743"/>
      <c r="D16" s="744"/>
      <c r="E16" s="744"/>
      <c r="F16" s="744"/>
      <c r="G16" s="745"/>
      <c r="L16" s="64"/>
      <c r="M16" s="95"/>
      <c r="N16" s="95"/>
      <c r="O16" s="95"/>
      <c r="P16" s="95"/>
      <c r="Q16" s="95"/>
      <c r="R16" s="95"/>
      <c r="S16" s="95"/>
      <c r="T16" s="95"/>
      <c r="U16" s="95"/>
      <c r="V16" s="95"/>
      <c r="W16" s="95"/>
    </row>
    <row r="17" spans="1:23">
      <c r="A17" s="732" t="s">
        <v>107</v>
      </c>
      <c r="B17" s="733"/>
      <c r="C17" s="790"/>
      <c r="D17" s="791"/>
      <c r="E17" s="791"/>
      <c r="F17" s="791"/>
      <c r="G17" s="792"/>
      <c r="K17" s="65"/>
      <c r="L17" s="66"/>
      <c r="M17" s="708" t="s">
        <v>74</v>
      </c>
      <c r="N17" s="708"/>
      <c r="O17" s="708"/>
      <c r="P17" s="708"/>
      <c r="Q17" s="708"/>
      <c r="R17" s="708"/>
      <c r="S17" s="708"/>
      <c r="T17" s="708"/>
      <c r="U17" s="708"/>
      <c r="V17" s="708"/>
      <c r="W17" s="708"/>
    </row>
    <row r="18" spans="1:23">
      <c r="A18" s="734"/>
      <c r="B18" s="735"/>
      <c r="C18" s="743"/>
      <c r="D18" s="744"/>
      <c r="E18" s="744"/>
      <c r="F18" s="744"/>
      <c r="G18" s="745"/>
      <c r="K18" s="65"/>
      <c r="L18" s="66"/>
      <c r="M18" s="95"/>
      <c r="N18" s="95"/>
      <c r="O18" s="95"/>
      <c r="P18" s="95"/>
      <c r="Q18" s="95"/>
      <c r="R18" s="95"/>
      <c r="S18" s="95"/>
      <c r="T18" s="95"/>
      <c r="U18" s="95"/>
      <c r="V18" s="95"/>
      <c r="W18" s="95"/>
    </row>
    <row r="19" spans="1:23">
      <c r="A19" s="732" t="s">
        <v>75</v>
      </c>
      <c r="B19" s="733"/>
      <c r="C19" s="740">
        <f>C15+C17</f>
        <v>0</v>
      </c>
      <c r="D19" s="741"/>
      <c r="E19" s="741"/>
      <c r="F19" s="741"/>
      <c r="G19" s="742"/>
      <c r="K19" s="66"/>
      <c r="L19" s="64"/>
      <c r="M19" s="66"/>
      <c r="N19" s="66"/>
      <c r="O19" s="66"/>
      <c r="P19" s="66"/>
      <c r="Q19" s="66"/>
      <c r="R19" s="66"/>
      <c r="S19" s="66"/>
      <c r="T19" s="67"/>
      <c r="U19" s="67"/>
      <c r="V19" s="67"/>
      <c r="W19" s="66"/>
    </row>
    <row r="20" spans="1:23">
      <c r="A20" s="734"/>
      <c r="B20" s="735"/>
      <c r="C20" s="743"/>
      <c r="D20" s="744"/>
      <c r="E20" s="744"/>
      <c r="F20" s="744"/>
      <c r="G20" s="745"/>
      <c r="K20" s="66"/>
      <c r="L20" s="64"/>
      <c r="M20" s="66"/>
      <c r="N20" s="66"/>
      <c r="O20" s="66"/>
      <c r="P20" s="66"/>
      <c r="Q20" s="66"/>
      <c r="R20" s="66"/>
      <c r="S20" s="66"/>
      <c r="T20" s="67"/>
      <c r="U20" s="67"/>
      <c r="V20" s="67"/>
      <c r="W20" s="66"/>
    </row>
    <row r="21" spans="1:23">
      <c r="A21" s="732" t="s">
        <v>76</v>
      </c>
      <c r="B21" s="733"/>
      <c r="C21" s="790"/>
      <c r="D21" s="791"/>
      <c r="E21" s="791"/>
      <c r="F21" s="791"/>
      <c r="G21" s="792"/>
      <c r="K21" s="66"/>
      <c r="L21" s="64" t="s">
        <v>77</v>
      </c>
      <c r="M21" s="708" t="s">
        <v>78</v>
      </c>
      <c r="N21" s="708"/>
      <c r="O21" s="708"/>
      <c r="P21" s="708"/>
      <c r="Q21" s="708"/>
      <c r="R21" s="708"/>
      <c r="S21" s="708"/>
      <c r="T21" s="708"/>
      <c r="U21" s="708"/>
      <c r="V21" s="708"/>
      <c r="W21" s="708"/>
    </row>
    <row r="22" spans="1:23">
      <c r="A22" s="734"/>
      <c r="B22" s="735"/>
      <c r="C22" s="743"/>
      <c r="D22" s="744"/>
      <c r="E22" s="744"/>
      <c r="F22" s="744"/>
      <c r="G22" s="745"/>
      <c r="K22" s="66"/>
      <c r="L22" s="64"/>
      <c r="M22" s="95"/>
      <c r="N22" s="95"/>
      <c r="O22" s="95"/>
      <c r="P22" s="95"/>
      <c r="Q22" s="95"/>
      <c r="R22" s="95"/>
      <c r="S22" s="95"/>
      <c r="T22" s="95"/>
      <c r="U22" s="95"/>
      <c r="V22" s="95"/>
      <c r="W22" s="95"/>
    </row>
    <row r="23" spans="1:23">
      <c r="A23" s="732" t="s">
        <v>79</v>
      </c>
      <c r="B23" s="733"/>
      <c r="C23" s="790"/>
      <c r="D23" s="791"/>
      <c r="E23" s="791"/>
      <c r="F23" s="791"/>
      <c r="G23" s="792"/>
      <c r="K23" s="66"/>
      <c r="L23" s="66"/>
      <c r="M23" s="789" t="s">
        <v>114</v>
      </c>
      <c r="N23" s="708"/>
      <c r="O23" s="708"/>
      <c r="P23" s="708"/>
      <c r="Q23" s="708"/>
      <c r="R23" s="708"/>
      <c r="S23" s="708"/>
      <c r="T23" s="708"/>
      <c r="U23" s="708"/>
      <c r="V23" s="708"/>
      <c r="W23" s="708"/>
    </row>
    <row r="24" spans="1:23">
      <c r="A24" s="734"/>
      <c r="B24" s="735"/>
      <c r="C24" s="743"/>
      <c r="D24" s="744"/>
      <c r="E24" s="744"/>
      <c r="F24" s="744"/>
      <c r="G24" s="745"/>
      <c r="K24" s="66"/>
      <c r="L24" s="66"/>
      <c r="M24" s="95"/>
      <c r="N24" s="95"/>
      <c r="O24" s="95"/>
      <c r="P24" s="95"/>
      <c r="Q24" s="95"/>
      <c r="R24" s="95"/>
      <c r="S24" s="95"/>
      <c r="T24" s="95"/>
      <c r="U24" s="95"/>
      <c r="V24" s="95"/>
      <c r="W24" s="95"/>
    </row>
    <row r="25" spans="1:23">
      <c r="A25" s="736" t="s">
        <v>80</v>
      </c>
      <c r="B25" s="737"/>
      <c r="C25" s="741">
        <f>C19-C21-C23</f>
        <v>0</v>
      </c>
      <c r="D25" s="741"/>
      <c r="E25" s="741"/>
      <c r="F25" s="741"/>
      <c r="G25" s="742"/>
      <c r="K25" s="66"/>
      <c r="L25" s="66"/>
      <c r="M25" s="789" t="s">
        <v>115</v>
      </c>
      <c r="N25" s="708"/>
      <c r="O25" s="708"/>
      <c r="P25" s="708"/>
      <c r="Q25" s="708"/>
      <c r="R25" s="708"/>
      <c r="S25" s="708"/>
      <c r="T25" s="708"/>
      <c r="U25" s="708"/>
      <c r="V25" s="708"/>
      <c r="W25" s="708"/>
    </row>
    <row r="26" spans="1:23">
      <c r="A26" s="738"/>
      <c r="B26" s="739"/>
      <c r="C26" s="744"/>
      <c r="D26" s="744"/>
      <c r="E26" s="744"/>
      <c r="F26" s="744"/>
      <c r="G26" s="745"/>
      <c r="K26" s="66"/>
      <c r="L26" s="66"/>
      <c r="M26" s="95"/>
      <c r="N26" s="95"/>
      <c r="O26" s="95"/>
      <c r="P26" s="95"/>
      <c r="Q26" s="95"/>
      <c r="R26" s="95"/>
      <c r="S26" s="95"/>
      <c r="T26" s="95"/>
      <c r="U26" s="95"/>
      <c r="V26" s="95"/>
      <c r="W26" s="95"/>
    </row>
    <row r="27" spans="1:23" ht="12.95" customHeight="1">
      <c r="A27" s="101"/>
      <c r="B27" s="101"/>
      <c r="C27" s="102"/>
      <c r="D27" s="102"/>
      <c r="E27" s="102"/>
      <c r="F27" s="102"/>
      <c r="G27" s="102"/>
      <c r="K27" s="66"/>
      <c r="L27" s="66"/>
      <c r="M27" s="95"/>
      <c r="N27" s="95"/>
      <c r="O27" s="95"/>
      <c r="P27" s="95"/>
      <c r="Q27" s="95"/>
      <c r="R27" s="95"/>
      <c r="S27" s="95"/>
      <c r="T27" s="95"/>
      <c r="U27" s="95"/>
      <c r="V27" s="95"/>
      <c r="W27" s="95"/>
    </row>
    <row r="28" spans="1:23" ht="12.95" customHeight="1">
      <c r="K28" s="66"/>
      <c r="L28" s="64" t="s">
        <v>85</v>
      </c>
      <c r="M28" s="789" t="s">
        <v>116</v>
      </c>
      <c r="N28" s="708"/>
      <c r="O28" s="708"/>
      <c r="P28" s="708"/>
      <c r="Q28" s="708"/>
      <c r="R28" s="708"/>
      <c r="S28" s="708"/>
      <c r="T28" s="708"/>
      <c r="U28" s="708"/>
      <c r="V28" s="708"/>
      <c r="W28" s="708"/>
    </row>
    <row r="29" spans="1:23" ht="12.95" customHeight="1">
      <c r="A29" s="68"/>
      <c r="B29" s="68" t="s">
        <v>81</v>
      </c>
      <c r="C29" s="69" t="s">
        <v>82</v>
      </c>
      <c r="D29" s="69" t="s">
        <v>83</v>
      </c>
      <c r="E29" s="70"/>
      <c r="F29" s="706" t="s">
        <v>84</v>
      </c>
      <c r="G29" s="706"/>
      <c r="H29" s="706"/>
      <c r="I29" s="71"/>
      <c r="J29" s="71"/>
      <c r="K29" s="67"/>
      <c r="L29" s="64"/>
      <c r="M29" s="708"/>
      <c r="N29" s="708"/>
      <c r="O29" s="708"/>
      <c r="P29" s="708"/>
      <c r="Q29" s="708"/>
      <c r="R29" s="708"/>
      <c r="S29" s="708"/>
      <c r="T29" s="708"/>
      <c r="U29" s="708"/>
      <c r="V29" s="708"/>
      <c r="W29" s="708"/>
    </row>
    <row r="30" spans="1:23" ht="15.95" customHeight="1">
      <c r="A30" s="722"/>
      <c r="B30" s="722"/>
      <c r="C30" s="722"/>
      <c r="D30" s="722"/>
      <c r="F30" s="725"/>
      <c r="G30" s="726"/>
      <c r="H30" s="726"/>
      <c r="I30" s="727"/>
      <c r="J30" s="72"/>
      <c r="M30" s="781"/>
      <c r="N30" s="709"/>
      <c r="O30" s="709"/>
      <c r="P30" s="709"/>
      <c r="Q30" s="709"/>
      <c r="R30" s="709"/>
      <c r="S30" s="709"/>
      <c r="T30" s="709"/>
      <c r="U30" s="709"/>
      <c r="V30" s="709"/>
      <c r="W30" s="709"/>
    </row>
    <row r="31" spans="1:23" ht="18.95" customHeight="1">
      <c r="A31" s="723"/>
      <c r="B31" s="723"/>
      <c r="C31" s="723"/>
      <c r="D31" s="723"/>
      <c r="S31" s="66"/>
      <c r="T31" s="66"/>
      <c r="U31" s="66"/>
      <c r="V31" s="66"/>
      <c r="W31" s="66"/>
    </row>
    <row r="32" spans="1:23" ht="18.95" customHeight="1">
      <c r="A32" s="724"/>
      <c r="B32" s="724"/>
      <c r="C32" s="724"/>
      <c r="D32" s="724"/>
      <c r="I32" s="702"/>
      <c r="J32" s="702"/>
      <c r="K32" s="57" t="s">
        <v>86</v>
      </c>
      <c r="L32" s="64" t="s">
        <v>87</v>
      </c>
      <c r="M32" s="782" t="s">
        <v>88</v>
      </c>
      <c r="N32" s="782"/>
      <c r="O32" s="782"/>
      <c r="P32" s="782"/>
      <c r="Q32" s="782"/>
      <c r="R32" s="782"/>
      <c r="S32" s="782"/>
      <c r="T32" s="782"/>
      <c r="U32" s="782"/>
      <c r="V32" s="782"/>
      <c r="W32" s="782"/>
    </row>
    <row r="33" spans="1:23" ht="5.25" customHeight="1">
      <c r="A33" s="57"/>
      <c r="B33" s="57"/>
      <c r="C33" s="57"/>
      <c r="D33" s="57"/>
      <c r="I33" s="57"/>
      <c r="J33" s="57"/>
      <c r="L33" s="64"/>
      <c r="M33" s="783"/>
      <c r="N33" s="783"/>
      <c r="O33" s="783"/>
      <c r="P33" s="783"/>
      <c r="Q33" s="783"/>
      <c r="R33" s="783"/>
      <c r="S33" s="783"/>
      <c r="T33" s="783"/>
      <c r="U33" s="783"/>
      <c r="V33" s="783"/>
      <c r="W33" s="783"/>
    </row>
    <row r="34" spans="1:23" ht="19.5" customHeight="1">
      <c r="H34" s="712" t="s">
        <v>89</v>
      </c>
      <c r="I34" s="712"/>
      <c r="J34" s="712"/>
      <c r="K34" s="712"/>
      <c r="L34" s="712"/>
      <c r="M34" s="712"/>
      <c r="N34" s="712"/>
      <c r="O34" s="712"/>
      <c r="S34" s="179">
        <f>S2</f>
        <v>0</v>
      </c>
      <c r="T34" s="180" t="str">
        <f>T2</f>
        <v>葉中の</v>
      </c>
      <c r="U34" s="180"/>
      <c r="V34" s="181">
        <f>V2</f>
        <v>0</v>
      </c>
      <c r="W34" s="178" t="str">
        <f>W2</f>
        <v>枚</v>
      </c>
    </row>
    <row r="35" spans="1:23" ht="19.5" customHeight="1">
      <c r="H35" s="712"/>
      <c r="I35" s="712"/>
      <c r="J35" s="712"/>
      <c r="K35" s="712"/>
      <c r="L35" s="712"/>
      <c r="M35" s="712"/>
      <c r="N35" s="712"/>
      <c r="O35" s="712"/>
      <c r="P35" s="784"/>
      <c r="Q35" s="784"/>
      <c r="R35" s="784"/>
      <c r="S35" s="785"/>
      <c r="T35" s="785"/>
      <c r="U35" s="785"/>
      <c r="V35" s="785"/>
      <c r="W35" s="57"/>
    </row>
    <row r="36" spans="1:23" ht="19.5" customHeight="1" thickBot="1">
      <c r="A36" s="713" t="s">
        <v>57</v>
      </c>
      <c r="B36" s="713"/>
      <c r="C36" s="713"/>
      <c r="D36" s="713"/>
      <c r="E36" s="714" t="s">
        <v>10</v>
      </c>
      <c r="F36" s="714"/>
      <c r="G36" s="714"/>
      <c r="H36" s="58"/>
      <c r="I36" s="58"/>
      <c r="J36" s="58"/>
      <c r="K36" s="58"/>
      <c r="L36" s="58"/>
      <c r="M36" s="58"/>
      <c r="N36" s="58"/>
      <c r="O36" s="58"/>
      <c r="P36" s="702"/>
      <c r="Q36" s="702"/>
      <c r="R36" s="702"/>
      <c r="S36" s="57"/>
      <c r="T36" s="715"/>
      <c r="U36" s="715"/>
      <c r="V36" s="715"/>
      <c r="W36" s="715"/>
    </row>
    <row r="37" spans="1:23" ht="19.5" customHeight="1" thickBot="1">
      <c r="A37" s="713"/>
      <c r="B37" s="713"/>
      <c r="C37" s="713"/>
      <c r="D37" s="713"/>
      <c r="E37" s="714"/>
      <c r="F37" s="714"/>
      <c r="G37" s="714"/>
      <c r="K37" s="776" t="s">
        <v>58</v>
      </c>
      <c r="L37" s="776"/>
      <c r="M37" s="777">
        <f>M4</f>
        <v>0</v>
      </c>
      <c r="N37" s="777"/>
      <c r="O37" s="777"/>
      <c r="Q37" s="42" t="s">
        <v>17</v>
      </c>
      <c r="R37" s="786"/>
      <c r="S37" s="787"/>
      <c r="T37" s="787"/>
      <c r="U37" s="787"/>
      <c r="V37" s="787"/>
      <c r="W37" s="788"/>
    </row>
    <row r="38" spans="1:23">
      <c r="B38" s="702" t="s">
        <v>60</v>
      </c>
      <c r="C38" s="702"/>
      <c r="D38" s="702"/>
    </row>
    <row r="39" spans="1:23">
      <c r="K39" s="56" t="s">
        <v>37</v>
      </c>
      <c r="L39" s="709">
        <f>L6</f>
        <v>0</v>
      </c>
      <c r="M39" s="709"/>
      <c r="N39" s="709"/>
      <c r="O39" s="709"/>
      <c r="P39" s="709"/>
      <c r="Q39" s="709"/>
      <c r="R39" s="709"/>
      <c r="S39" s="709"/>
      <c r="T39" s="709"/>
      <c r="U39" s="709"/>
      <c r="V39" s="709"/>
      <c r="W39" s="709"/>
    </row>
    <row r="40" spans="1:23">
      <c r="A40" s="60" t="s">
        <v>24</v>
      </c>
      <c r="B40" s="732" t="s">
        <v>18</v>
      </c>
      <c r="C40" s="768"/>
      <c r="D40" s="768"/>
      <c r="E40" s="768"/>
      <c r="F40" s="768"/>
      <c r="G40" s="733"/>
      <c r="K40" s="56" t="s">
        <v>61</v>
      </c>
      <c r="L40" s="709">
        <f>L7</f>
        <v>0</v>
      </c>
      <c r="M40" s="709"/>
      <c r="N40" s="709"/>
      <c r="O40" s="709"/>
      <c r="P40" s="709"/>
      <c r="Q40" s="709"/>
      <c r="R40" s="709"/>
      <c r="S40" s="709"/>
      <c r="T40" s="709"/>
      <c r="U40" s="709"/>
      <c r="V40" s="709"/>
      <c r="W40" s="709"/>
    </row>
    <row r="41" spans="1:23">
      <c r="A41" s="769">
        <f>A8</f>
        <v>0</v>
      </c>
      <c r="B41" s="771">
        <f>B8</f>
        <v>0</v>
      </c>
      <c r="C41" s="708"/>
      <c r="D41" s="708"/>
      <c r="E41" s="708"/>
      <c r="F41" s="708"/>
      <c r="G41" s="772"/>
      <c r="K41" s="56" t="s">
        <v>15</v>
      </c>
      <c r="L41" s="709">
        <f>L8</f>
        <v>0</v>
      </c>
      <c r="M41" s="709"/>
      <c r="N41" s="709"/>
      <c r="O41" s="709"/>
      <c r="P41" s="709"/>
      <c r="Q41" s="709"/>
      <c r="R41" s="709"/>
      <c r="S41" s="709"/>
      <c r="T41" s="709"/>
      <c r="U41" s="709"/>
      <c r="V41" s="709"/>
      <c r="W41" s="709"/>
    </row>
    <row r="42" spans="1:23">
      <c r="A42" s="770"/>
      <c r="B42" s="738"/>
      <c r="C42" s="773"/>
      <c r="D42" s="773"/>
      <c r="E42" s="773"/>
      <c r="F42" s="773"/>
      <c r="G42" s="739"/>
      <c r="K42" s="56" t="s">
        <v>62</v>
      </c>
      <c r="L42" s="709">
        <f>L9</f>
        <v>0</v>
      </c>
      <c r="M42" s="709"/>
      <c r="N42" s="709"/>
      <c r="O42" s="709"/>
      <c r="P42" s="709"/>
      <c r="Q42" s="709"/>
      <c r="R42" s="709"/>
      <c r="S42" s="709"/>
      <c r="T42" s="709"/>
      <c r="U42" s="709"/>
      <c r="V42" s="709"/>
      <c r="W42" s="709"/>
    </row>
    <row r="43" spans="1:23" ht="15" thickBot="1"/>
    <row r="44" spans="1:23" ht="26.1" customHeight="1" thickBot="1">
      <c r="A44" s="762" t="s">
        <v>63</v>
      </c>
      <c r="B44" s="763"/>
      <c r="C44" s="764">
        <f>C45+C46</f>
        <v>0</v>
      </c>
      <c r="D44" s="765"/>
      <c r="E44" s="765"/>
      <c r="F44" s="765"/>
      <c r="G44" s="766"/>
      <c r="K44" s="61" t="s">
        <v>64</v>
      </c>
      <c r="L44" s="756">
        <f>L11</f>
        <v>0</v>
      </c>
      <c r="M44" s="756"/>
      <c r="N44" s="756"/>
      <c r="O44" s="62" t="s">
        <v>65</v>
      </c>
      <c r="P44" s="756">
        <f>P11</f>
        <v>0</v>
      </c>
      <c r="Q44" s="756"/>
      <c r="R44" s="767" t="s">
        <v>20</v>
      </c>
      <c r="S44" s="767"/>
      <c r="T44" s="767" t="str">
        <f>T11</f>
        <v>　　　　　　</v>
      </c>
      <c r="U44" s="767"/>
      <c r="V44" s="767"/>
      <c r="W44" s="758"/>
    </row>
    <row r="45" spans="1:23" ht="26.1" customHeight="1">
      <c r="A45" s="751" t="s">
        <v>67</v>
      </c>
      <c r="B45" s="752"/>
      <c r="C45" s="753">
        <f>C12</f>
        <v>0</v>
      </c>
      <c r="D45" s="754"/>
      <c r="E45" s="754"/>
      <c r="F45" s="754"/>
      <c r="G45" s="755"/>
      <c r="K45" s="63" t="s">
        <v>68</v>
      </c>
      <c r="L45" s="756">
        <f>L12</f>
        <v>0</v>
      </c>
      <c r="M45" s="756"/>
      <c r="N45" s="756"/>
      <c r="O45" s="757" t="s">
        <v>69</v>
      </c>
      <c r="P45" s="758"/>
      <c r="Q45" s="759">
        <f>Q12</f>
        <v>0</v>
      </c>
      <c r="R45" s="760"/>
      <c r="S45" s="760"/>
      <c r="T45" s="760"/>
      <c r="U45" s="760"/>
      <c r="V45" s="760"/>
      <c r="W45" s="761"/>
    </row>
    <row r="46" spans="1:23" ht="26.1" customHeight="1">
      <c r="A46" s="751" t="s">
        <v>70</v>
      </c>
      <c r="B46" s="752"/>
      <c r="C46" s="725">
        <f>C13</f>
        <v>0</v>
      </c>
      <c r="D46" s="726"/>
      <c r="E46" s="726"/>
      <c r="F46" s="726"/>
      <c r="G46" s="727"/>
    </row>
    <row r="47" spans="1:23" ht="18" customHeight="1">
      <c r="K47" s="73" t="s">
        <v>90</v>
      </c>
      <c r="L47" s="73"/>
      <c r="M47" s="73"/>
      <c r="N47" s="73"/>
      <c r="O47" s="73"/>
      <c r="P47" s="73"/>
      <c r="Q47" s="73"/>
      <c r="R47" s="73"/>
      <c r="S47" s="73"/>
      <c r="T47" s="73"/>
      <c r="U47" s="73"/>
      <c r="V47" s="73"/>
      <c r="W47" s="73"/>
    </row>
    <row r="48" spans="1:23" ht="12.95" customHeight="1">
      <c r="A48" s="732" t="s">
        <v>72</v>
      </c>
      <c r="B48" s="733"/>
      <c r="C48" s="740">
        <f>C15</f>
        <v>0</v>
      </c>
      <c r="D48" s="741"/>
      <c r="E48" s="741"/>
      <c r="F48" s="741"/>
      <c r="G48" s="742"/>
      <c r="K48" s="749" t="s">
        <v>91</v>
      </c>
      <c r="L48" s="749"/>
      <c r="M48" s="749" t="s">
        <v>92</v>
      </c>
      <c r="N48" s="749"/>
      <c r="O48" s="749"/>
      <c r="P48" s="749"/>
      <c r="Q48" s="74" t="s">
        <v>2</v>
      </c>
      <c r="R48" s="749" t="s">
        <v>3</v>
      </c>
      <c r="S48" s="749"/>
      <c r="T48" s="750" t="s">
        <v>93</v>
      </c>
      <c r="U48" s="750"/>
      <c r="V48" s="750"/>
      <c r="W48" s="75" t="s">
        <v>94</v>
      </c>
    </row>
    <row r="49" spans="1:23" ht="12.95" customHeight="1">
      <c r="A49" s="734"/>
      <c r="B49" s="735"/>
      <c r="C49" s="743"/>
      <c r="D49" s="744"/>
      <c r="E49" s="744"/>
      <c r="F49" s="744"/>
      <c r="G49" s="745"/>
      <c r="K49" s="746"/>
      <c r="L49" s="418"/>
      <c r="M49" s="746"/>
      <c r="N49" s="417"/>
      <c r="O49" s="417"/>
      <c r="P49" s="418"/>
      <c r="Q49" s="747"/>
      <c r="R49" s="746"/>
      <c r="S49" s="487"/>
      <c r="T49" s="748"/>
      <c r="U49" s="417"/>
      <c r="V49" s="418"/>
      <c r="W49" s="821"/>
    </row>
    <row r="50" spans="1:23" ht="12.95" customHeight="1">
      <c r="A50" s="732" t="s">
        <v>107</v>
      </c>
      <c r="B50" s="733"/>
      <c r="C50" s="740">
        <f>C17</f>
        <v>0</v>
      </c>
      <c r="D50" s="741"/>
      <c r="E50" s="741"/>
      <c r="F50" s="741"/>
      <c r="G50" s="742"/>
      <c r="K50" s="422"/>
      <c r="L50" s="424"/>
      <c r="M50" s="422"/>
      <c r="N50" s="423"/>
      <c r="O50" s="423"/>
      <c r="P50" s="424"/>
      <c r="Q50" s="288"/>
      <c r="R50" s="414"/>
      <c r="S50" s="415"/>
      <c r="T50" s="422"/>
      <c r="U50" s="423"/>
      <c r="V50" s="424"/>
      <c r="W50" s="822"/>
    </row>
    <row r="51" spans="1:23" ht="12.95" customHeight="1">
      <c r="A51" s="734"/>
      <c r="B51" s="735"/>
      <c r="C51" s="743"/>
      <c r="D51" s="744"/>
      <c r="E51" s="744"/>
      <c r="F51" s="744"/>
      <c r="G51" s="745"/>
      <c r="K51" s="746"/>
      <c r="L51" s="418"/>
      <c r="M51" s="746"/>
      <c r="N51" s="417"/>
      <c r="O51" s="417"/>
      <c r="P51" s="418"/>
      <c r="Q51" s="747"/>
      <c r="R51" s="746"/>
      <c r="S51" s="487"/>
      <c r="T51" s="748"/>
      <c r="U51" s="417"/>
      <c r="V51" s="418"/>
      <c r="W51" s="821"/>
    </row>
    <row r="52" spans="1:23" ht="12.95" customHeight="1">
      <c r="A52" s="732" t="s">
        <v>75</v>
      </c>
      <c r="B52" s="733"/>
      <c r="C52" s="740">
        <f>C19</f>
        <v>0</v>
      </c>
      <c r="D52" s="741"/>
      <c r="E52" s="741"/>
      <c r="F52" s="741"/>
      <c r="G52" s="742"/>
      <c r="K52" s="422"/>
      <c r="L52" s="424"/>
      <c r="M52" s="422"/>
      <c r="N52" s="423"/>
      <c r="O52" s="423"/>
      <c r="P52" s="424"/>
      <c r="Q52" s="288"/>
      <c r="R52" s="414"/>
      <c r="S52" s="415"/>
      <c r="T52" s="422"/>
      <c r="U52" s="423"/>
      <c r="V52" s="424"/>
      <c r="W52" s="822"/>
    </row>
    <row r="53" spans="1:23" ht="12.95" customHeight="1">
      <c r="A53" s="734"/>
      <c r="B53" s="735"/>
      <c r="C53" s="743"/>
      <c r="D53" s="744"/>
      <c r="E53" s="744"/>
      <c r="F53" s="744"/>
      <c r="G53" s="745"/>
      <c r="K53" s="746"/>
      <c r="L53" s="418"/>
      <c r="M53" s="746"/>
      <c r="N53" s="417"/>
      <c r="O53" s="417"/>
      <c r="P53" s="418"/>
      <c r="Q53" s="747"/>
      <c r="R53" s="746"/>
      <c r="S53" s="487"/>
      <c r="T53" s="748"/>
      <c r="U53" s="417"/>
      <c r="V53" s="418"/>
      <c r="W53" s="821"/>
    </row>
    <row r="54" spans="1:23" ht="12.95" customHeight="1">
      <c r="A54" s="732" t="s">
        <v>76</v>
      </c>
      <c r="B54" s="733"/>
      <c r="C54" s="740">
        <f>C21</f>
        <v>0</v>
      </c>
      <c r="D54" s="741"/>
      <c r="E54" s="741"/>
      <c r="F54" s="741"/>
      <c r="G54" s="742"/>
      <c r="K54" s="422"/>
      <c r="L54" s="424"/>
      <c r="M54" s="422"/>
      <c r="N54" s="423"/>
      <c r="O54" s="423"/>
      <c r="P54" s="424"/>
      <c r="Q54" s="288"/>
      <c r="R54" s="414"/>
      <c r="S54" s="415"/>
      <c r="T54" s="422"/>
      <c r="U54" s="423"/>
      <c r="V54" s="424"/>
      <c r="W54" s="822"/>
    </row>
    <row r="55" spans="1:23" ht="12.95" customHeight="1">
      <c r="A55" s="734"/>
      <c r="B55" s="735"/>
      <c r="C55" s="743"/>
      <c r="D55" s="744"/>
      <c r="E55" s="744"/>
      <c r="F55" s="744"/>
      <c r="G55" s="745"/>
      <c r="K55" s="746"/>
      <c r="L55" s="418"/>
      <c r="M55" s="746"/>
      <c r="N55" s="417"/>
      <c r="O55" s="417"/>
      <c r="P55" s="418"/>
      <c r="Q55" s="747"/>
      <c r="R55" s="746"/>
      <c r="S55" s="487"/>
      <c r="T55" s="748"/>
      <c r="U55" s="417"/>
      <c r="V55" s="418"/>
      <c r="W55" s="821"/>
    </row>
    <row r="56" spans="1:23" ht="12.95" customHeight="1">
      <c r="A56" s="732" t="s">
        <v>79</v>
      </c>
      <c r="B56" s="733"/>
      <c r="C56" s="740">
        <f>C23</f>
        <v>0</v>
      </c>
      <c r="D56" s="741"/>
      <c r="E56" s="741"/>
      <c r="F56" s="741"/>
      <c r="G56" s="742"/>
      <c r="K56" s="422"/>
      <c r="L56" s="424"/>
      <c r="M56" s="422"/>
      <c r="N56" s="423"/>
      <c r="O56" s="423"/>
      <c r="P56" s="424"/>
      <c r="Q56" s="288"/>
      <c r="R56" s="414"/>
      <c r="S56" s="415"/>
      <c r="T56" s="422"/>
      <c r="U56" s="423"/>
      <c r="V56" s="424"/>
      <c r="W56" s="822"/>
    </row>
    <row r="57" spans="1:23" ht="12.95" customHeight="1">
      <c r="A57" s="734"/>
      <c r="B57" s="735"/>
      <c r="C57" s="743"/>
      <c r="D57" s="744"/>
      <c r="E57" s="744"/>
      <c r="F57" s="744"/>
      <c r="G57" s="745"/>
      <c r="K57" s="746"/>
      <c r="L57" s="418"/>
      <c r="M57" s="746"/>
      <c r="N57" s="417"/>
      <c r="O57" s="417"/>
      <c r="P57" s="418"/>
      <c r="Q57" s="747"/>
      <c r="R57" s="746"/>
      <c r="S57" s="487"/>
      <c r="T57" s="748"/>
      <c r="U57" s="417"/>
      <c r="V57" s="418"/>
      <c r="W57" s="821"/>
    </row>
    <row r="58" spans="1:23" ht="12.95" customHeight="1">
      <c r="A58" s="736" t="s">
        <v>80</v>
      </c>
      <c r="B58" s="820"/>
      <c r="C58" s="740">
        <f>C52-C54-C56</f>
        <v>0</v>
      </c>
      <c r="D58" s="741"/>
      <c r="E58" s="741"/>
      <c r="F58" s="741"/>
      <c r="G58" s="742"/>
      <c r="K58" s="422"/>
      <c r="L58" s="424"/>
      <c r="M58" s="422"/>
      <c r="N58" s="423"/>
      <c r="O58" s="423"/>
      <c r="P58" s="424"/>
      <c r="Q58" s="288"/>
      <c r="R58" s="414"/>
      <c r="S58" s="415"/>
      <c r="T58" s="422"/>
      <c r="U58" s="423"/>
      <c r="V58" s="424"/>
      <c r="W58" s="822"/>
    </row>
    <row r="59" spans="1:23" ht="12.95" customHeight="1">
      <c r="A59" s="738"/>
      <c r="B59" s="773"/>
      <c r="C59" s="743"/>
      <c r="D59" s="744"/>
      <c r="E59" s="744"/>
      <c r="F59" s="744"/>
      <c r="G59" s="745"/>
      <c r="K59" s="746"/>
      <c r="L59" s="418"/>
      <c r="M59" s="746"/>
      <c r="N59" s="417"/>
      <c r="O59" s="417"/>
      <c r="P59" s="418"/>
      <c r="Q59" s="747"/>
      <c r="R59" s="746"/>
      <c r="S59" s="487"/>
      <c r="T59" s="748"/>
      <c r="U59" s="417"/>
      <c r="V59" s="418"/>
      <c r="W59" s="821"/>
    </row>
    <row r="60" spans="1:23" ht="12.95" customHeight="1">
      <c r="A60" s="101"/>
      <c r="B60" s="101"/>
      <c r="C60" s="102"/>
      <c r="D60" s="102"/>
      <c r="E60" s="102"/>
      <c r="F60" s="102"/>
      <c r="G60" s="102"/>
      <c r="K60" s="422"/>
      <c r="L60" s="424"/>
      <c r="M60" s="422"/>
      <c r="N60" s="423"/>
      <c r="O60" s="423"/>
      <c r="P60" s="424"/>
      <c r="Q60" s="288"/>
      <c r="R60" s="414"/>
      <c r="S60" s="415"/>
      <c r="T60" s="422"/>
      <c r="U60" s="423"/>
      <c r="V60" s="424"/>
      <c r="W60" s="822"/>
    </row>
    <row r="61" spans="1:23" ht="12.95" customHeight="1">
      <c r="K61" s="746"/>
      <c r="L61" s="418"/>
      <c r="M61" s="746"/>
      <c r="N61" s="417"/>
      <c r="O61" s="417"/>
      <c r="P61" s="418"/>
      <c r="Q61" s="747"/>
      <c r="R61" s="746"/>
      <c r="S61" s="487"/>
      <c r="T61" s="748"/>
      <c r="U61" s="417"/>
      <c r="V61" s="418"/>
      <c r="W61" s="821"/>
    </row>
    <row r="62" spans="1:23" ht="12.95" customHeight="1">
      <c r="A62" s="68"/>
      <c r="B62" s="68" t="s">
        <v>81</v>
      </c>
      <c r="C62" s="69" t="s">
        <v>82</v>
      </c>
      <c r="D62" s="69" t="s">
        <v>83</v>
      </c>
      <c r="E62" s="70"/>
      <c r="F62" s="706" t="s">
        <v>84</v>
      </c>
      <c r="G62" s="706"/>
      <c r="H62" s="706"/>
      <c r="I62" s="71"/>
      <c r="J62" s="71"/>
      <c r="K62" s="422"/>
      <c r="L62" s="424"/>
      <c r="M62" s="422"/>
      <c r="N62" s="423"/>
      <c r="O62" s="423"/>
      <c r="P62" s="424"/>
      <c r="Q62" s="288"/>
      <c r="R62" s="414"/>
      <c r="S62" s="415"/>
      <c r="T62" s="422"/>
      <c r="U62" s="423"/>
      <c r="V62" s="424"/>
      <c r="W62" s="822"/>
    </row>
    <row r="63" spans="1:23" ht="15.95" customHeight="1">
      <c r="A63" s="722"/>
      <c r="B63" s="722"/>
      <c r="C63" s="722"/>
      <c r="D63" s="722"/>
      <c r="F63" s="725"/>
      <c r="G63" s="726"/>
      <c r="H63" s="726"/>
      <c r="I63" s="727"/>
      <c r="J63" s="72"/>
      <c r="K63" s="728" t="s">
        <v>95</v>
      </c>
      <c r="L63" s="729"/>
      <c r="M63" s="729"/>
      <c r="N63" s="729"/>
      <c r="O63" s="729"/>
      <c r="P63" s="729"/>
      <c r="Q63" s="729"/>
      <c r="R63" s="729"/>
      <c r="S63" s="730"/>
      <c r="T63" s="716"/>
      <c r="U63" s="716"/>
      <c r="V63" s="716"/>
      <c r="W63" s="76"/>
    </row>
    <row r="64" spans="1:23">
      <c r="A64" s="723"/>
      <c r="B64" s="723"/>
      <c r="C64" s="723"/>
      <c r="D64" s="723"/>
      <c r="K64" s="77" t="s">
        <v>96</v>
      </c>
      <c r="L64" s="77"/>
      <c r="M64" s="717" t="s">
        <v>97</v>
      </c>
      <c r="N64" s="717"/>
      <c r="O64" s="717" t="s">
        <v>98</v>
      </c>
      <c r="P64" s="717"/>
      <c r="Q64" s="717" t="s">
        <v>99</v>
      </c>
      <c r="R64" s="717"/>
      <c r="S64" s="718" t="s">
        <v>100</v>
      </c>
      <c r="T64" s="718"/>
      <c r="U64" s="719"/>
      <c r="V64" s="720" t="s">
        <v>101</v>
      </c>
      <c r="W64" s="721"/>
    </row>
    <row r="65" spans="1:23">
      <c r="A65" s="724"/>
      <c r="B65" s="724"/>
      <c r="C65" s="724"/>
      <c r="D65" s="724"/>
      <c r="H65" s="704" t="s">
        <v>83</v>
      </c>
      <c r="I65" s="704"/>
      <c r="J65" s="704"/>
      <c r="K65" s="77"/>
      <c r="L65" s="77"/>
      <c r="M65" s="717" t="s">
        <v>102</v>
      </c>
      <c r="N65" s="717"/>
      <c r="O65" s="717" t="s">
        <v>103</v>
      </c>
      <c r="P65" s="717"/>
      <c r="Q65" s="717" t="s">
        <v>104</v>
      </c>
      <c r="R65" s="717"/>
      <c r="S65" s="717"/>
      <c r="T65" s="717"/>
      <c r="U65" s="731"/>
      <c r="V65" s="78"/>
      <c r="W65" s="79" t="s">
        <v>59</v>
      </c>
    </row>
    <row r="66" spans="1:23" ht="19.5" customHeight="1">
      <c r="H66" s="712" t="s">
        <v>89</v>
      </c>
      <c r="I66" s="712"/>
      <c r="J66" s="712"/>
      <c r="K66" s="712"/>
      <c r="L66" s="712"/>
      <c r="M66" s="712"/>
      <c r="N66" s="712"/>
      <c r="O66" s="712"/>
      <c r="S66" s="182">
        <f>S34</f>
        <v>0</v>
      </c>
      <c r="T66" s="183" t="str">
        <f>T34</f>
        <v>葉中の</v>
      </c>
      <c r="U66" s="183"/>
      <c r="V66" s="184">
        <f>V34</f>
        <v>0</v>
      </c>
      <c r="W66" s="185" t="str">
        <f>W34</f>
        <v>枚</v>
      </c>
    </row>
    <row r="67" spans="1:23" ht="19.5" customHeight="1">
      <c r="H67" s="712"/>
      <c r="I67" s="712"/>
      <c r="J67" s="712"/>
      <c r="K67" s="712"/>
      <c r="L67" s="712"/>
      <c r="M67" s="712"/>
      <c r="N67" s="712"/>
      <c r="O67" s="712"/>
      <c r="P67" s="774" t="s">
        <v>11</v>
      </c>
      <c r="Q67" s="774"/>
      <c r="R67" s="774"/>
      <c r="S67" s="775">
        <f>S2</f>
        <v>0</v>
      </c>
      <c r="T67" s="775"/>
      <c r="U67" s="775"/>
      <c r="V67" s="775"/>
      <c r="W67" s="90"/>
    </row>
    <row r="68" spans="1:23" ht="19.5" customHeight="1">
      <c r="A68" s="713" t="s">
        <v>57</v>
      </c>
      <c r="B68" s="713"/>
      <c r="C68" s="713"/>
      <c r="D68" s="713"/>
      <c r="E68" s="714" t="s">
        <v>10</v>
      </c>
      <c r="F68" s="714"/>
      <c r="G68" s="714"/>
      <c r="H68" s="58"/>
      <c r="I68" s="58"/>
      <c r="J68" s="58"/>
      <c r="K68" s="58"/>
      <c r="L68" s="58"/>
      <c r="M68" s="58"/>
      <c r="N68" s="58"/>
      <c r="O68" s="58"/>
      <c r="P68" s="702"/>
      <c r="Q68" s="702"/>
      <c r="R68" s="702"/>
      <c r="S68" s="57"/>
      <c r="T68" s="715"/>
      <c r="U68" s="715"/>
      <c r="V68" s="715"/>
      <c r="W68" s="715"/>
    </row>
    <row r="69" spans="1:23" ht="19.5" customHeight="1">
      <c r="A69" s="713"/>
      <c r="B69" s="713"/>
      <c r="C69" s="713"/>
      <c r="D69" s="713"/>
      <c r="E69" s="714"/>
      <c r="F69" s="714"/>
      <c r="G69" s="714"/>
      <c r="K69" s="776" t="s">
        <v>58</v>
      </c>
      <c r="L69" s="776"/>
      <c r="M69" s="777">
        <f>M4</f>
        <v>0</v>
      </c>
      <c r="N69" s="777"/>
      <c r="O69" s="777"/>
      <c r="Q69" s="173" t="s">
        <v>17</v>
      </c>
      <c r="R69" s="778"/>
      <c r="S69" s="779"/>
      <c r="T69" s="779"/>
      <c r="U69" s="779"/>
      <c r="V69" s="779"/>
      <c r="W69" s="780"/>
    </row>
    <row r="70" spans="1:23">
      <c r="B70" s="702" t="s">
        <v>60</v>
      </c>
      <c r="C70" s="702"/>
      <c r="D70" s="702"/>
    </row>
    <row r="71" spans="1:23">
      <c r="K71" s="56" t="s">
        <v>37</v>
      </c>
      <c r="L71" s="709">
        <f>L6</f>
        <v>0</v>
      </c>
      <c r="M71" s="709"/>
      <c r="N71" s="709"/>
      <c r="O71" s="709"/>
      <c r="P71" s="709"/>
      <c r="Q71" s="709"/>
      <c r="R71" s="709"/>
      <c r="S71" s="709"/>
      <c r="T71" s="709"/>
      <c r="U71" s="709"/>
      <c r="V71" s="709"/>
      <c r="W71" s="709"/>
    </row>
    <row r="72" spans="1:23">
      <c r="A72" s="60" t="s">
        <v>24</v>
      </c>
      <c r="B72" s="732" t="s">
        <v>18</v>
      </c>
      <c r="C72" s="768"/>
      <c r="D72" s="768"/>
      <c r="E72" s="768"/>
      <c r="F72" s="768"/>
      <c r="G72" s="733"/>
      <c r="K72" s="56" t="s">
        <v>61</v>
      </c>
      <c r="L72" s="709">
        <f>L7</f>
        <v>0</v>
      </c>
      <c r="M72" s="709"/>
      <c r="N72" s="709"/>
      <c r="O72" s="709"/>
      <c r="P72" s="709"/>
      <c r="Q72" s="709"/>
      <c r="R72" s="709"/>
      <c r="S72" s="709"/>
      <c r="T72" s="709"/>
      <c r="U72" s="709"/>
      <c r="V72" s="709"/>
      <c r="W72" s="709"/>
    </row>
    <row r="73" spans="1:23">
      <c r="A73" s="769">
        <f>A8</f>
        <v>0</v>
      </c>
      <c r="B73" s="771">
        <f>B8</f>
        <v>0</v>
      </c>
      <c r="C73" s="708"/>
      <c r="D73" s="708"/>
      <c r="E73" s="708"/>
      <c r="F73" s="708"/>
      <c r="G73" s="772"/>
      <c r="K73" s="56" t="s">
        <v>15</v>
      </c>
      <c r="L73" s="709">
        <f>L8</f>
        <v>0</v>
      </c>
      <c r="M73" s="709"/>
      <c r="N73" s="709"/>
      <c r="O73" s="709"/>
      <c r="P73" s="709"/>
      <c r="Q73" s="709"/>
      <c r="R73" s="709"/>
      <c r="S73" s="709"/>
      <c r="T73" s="709"/>
      <c r="U73" s="709"/>
      <c r="V73" s="709"/>
      <c r="W73" s="709"/>
    </row>
    <row r="74" spans="1:23">
      <c r="A74" s="770"/>
      <c r="B74" s="738"/>
      <c r="C74" s="773"/>
      <c r="D74" s="773"/>
      <c r="E74" s="773"/>
      <c r="F74" s="773"/>
      <c r="G74" s="739"/>
      <c r="K74" s="56" t="s">
        <v>62</v>
      </c>
      <c r="L74" s="709">
        <f>L9</f>
        <v>0</v>
      </c>
      <c r="M74" s="709"/>
      <c r="N74" s="709"/>
      <c r="O74" s="709"/>
      <c r="P74" s="709"/>
      <c r="Q74" s="709"/>
      <c r="R74" s="709"/>
      <c r="S74" s="709"/>
      <c r="T74" s="709"/>
      <c r="U74" s="709"/>
      <c r="V74" s="709"/>
      <c r="W74" s="709"/>
    </row>
    <row r="75" spans="1:23" ht="15" thickBot="1"/>
    <row r="76" spans="1:23" ht="26.1" customHeight="1" thickBot="1">
      <c r="A76" s="762" t="s">
        <v>63</v>
      </c>
      <c r="B76" s="763"/>
      <c r="C76" s="764">
        <f>C77+C78</f>
        <v>0</v>
      </c>
      <c r="D76" s="765"/>
      <c r="E76" s="765"/>
      <c r="F76" s="765"/>
      <c r="G76" s="766"/>
      <c r="K76" s="61" t="s">
        <v>64</v>
      </c>
      <c r="L76" s="756">
        <f>L11</f>
        <v>0</v>
      </c>
      <c r="M76" s="756"/>
      <c r="N76" s="756"/>
      <c r="O76" s="62" t="s">
        <v>65</v>
      </c>
      <c r="P76" s="756">
        <f>P11</f>
        <v>0</v>
      </c>
      <c r="Q76" s="756"/>
      <c r="R76" s="767" t="s">
        <v>20</v>
      </c>
      <c r="S76" s="767"/>
      <c r="T76" s="767" t="str">
        <f>T11</f>
        <v>　　　　　　</v>
      </c>
      <c r="U76" s="767"/>
      <c r="V76" s="767"/>
      <c r="W76" s="758"/>
    </row>
    <row r="77" spans="1:23" ht="26.1" customHeight="1">
      <c r="A77" s="751" t="s">
        <v>67</v>
      </c>
      <c r="B77" s="752"/>
      <c r="C77" s="753">
        <f>C12</f>
        <v>0</v>
      </c>
      <c r="D77" s="754"/>
      <c r="E77" s="754"/>
      <c r="F77" s="754"/>
      <c r="G77" s="755"/>
      <c r="K77" s="63" t="s">
        <v>68</v>
      </c>
      <c r="L77" s="756">
        <f>L12</f>
        <v>0</v>
      </c>
      <c r="M77" s="756"/>
      <c r="N77" s="756"/>
      <c r="O77" s="757" t="s">
        <v>69</v>
      </c>
      <c r="P77" s="758"/>
      <c r="Q77" s="759">
        <f>Q12</f>
        <v>0</v>
      </c>
      <c r="R77" s="760"/>
      <c r="S77" s="760"/>
      <c r="T77" s="760"/>
      <c r="U77" s="760"/>
      <c r="V77" s="760"/>
      <c r="W77" s="761"/>
    </row>
    <row r="78" spans="1:23" ht="26.1" customHeight="1">
      <c r="A78" s="751" t="s">
        <v>70</v>
      </c>
      <c r="B78" s="752"/>
      <c r="C78" s="725">
        <f>C13</f>
        <v>0</v>
      </c>
      <c r="D78" s="726"/>
      <c r="E78" s="726"/>
      <c r="F78" s="726"/>
      <c r="G78" s="727"/>
    </row>
    <row r="79" spans="1:23" ht="18" customHeight="1">
      <c r="K79" s="73" t="s">
        <v>90</v>
      </c>
      <c r="L79" s="73"/>
      <c r="M79" s="73"/>
      <c r="N79" s="73"/>
      <c r="O79" s="73"/>
      <c r="P79" s="73"/>
      <c r="Q79" s="73"/>
      <c r="R79" s="73"/>
      <c r="S79" s="73"/>
      <c r="T79" s="73"/>
      <c r="U79" s="73"/>
      <c r="V79" s="73"/>
      <c r="W79" s="73"/>
    </row>
    <row r="80" spans="1:23" ht="12.95" customHeight="1">
      <c r="A80" s="732" t="s">
        <v>72</v>
      </c>
      <c r="B80" s="733"/>
      <c r="C80" s="740">
        <f>C15</f>
        <v>0</v>
      </c>
      <c r="D80" s="741"/>
      <c r="E80" s="741"/>
      <c r="F80" s="741"/>
      <c r="G80" s="742"/>
      <c r="K80" s="749" t="s">
        <v>91</v>
      </c>
      <c r="L80" s="749"/>
      <c r="M80" s="749" t="s">
        <v>92</v>
      </c>
      <c r="N80" s="749"/>
      <c r="O80" s="749"/>
      <c r="P80" s="749"/>
      <c r="Q80" s="97" t="s">
        <v>2</v>
      </c>
      <c r="R80" s="749" t="s">
        <v>3</v>
      </c>
      <c r="S80" s="749"/>
      <c r="T80" s="750" t="s">
        <v>93</v>
      </c>
      <c r="U80" s="750"/>
      <c r="V80" s="750"/>
      <c r="W80" s="75" t="s">
        <v>94</v>
      </c>
    </row>
    <row r="81" spans="1:23" ht="12.95" customHeight="1">
      <c r="A81" s="734"/>
      <c r="B81" s="735"/>
      <c r="C81" s="743"/>
      <c r="D81" s="744"/>
      <c r="E81" s="744"/>
      <c r="F81" s="744"/>
      <c r="G81" s="745"/>
      <c r="K81" s="746"/>
      <c r="L81" s="418"/>
      <c r="M81" s="746"/>
      <c r="N81" s="417"/>
      <c r="O81" s="417"/>
      <c r="P81" s="418"/>
      <c r="Q81" s="747"/>
      <c r="R81" s="746"/>
      <c r="S81" s="487"/>
      <c r="T81" s="748"/>
      <c r="U81" s="417"/>
      <c r="V81" s="418"/>
      <c r="W81" s="821"/>
    </row>
    <row r="82" spans="1:23" ht="12.95" customHeight="1">
      <c r="A82" s="732" t="s">
        <v>107</v>
      </c>
      <c r="B82" s="733"/>
      <c r="C82" s="740">
        <f>C17</f>
        <v>0</v>
      </c>
      <c r="D82" s="741"/>
      <c r="E82" s="741"/>
      <c r="F82" s="741"/>
      <c r="G82" s="742"/>
      <c r="K82" s="422"/>
      <c r="L82" s="424"/>
      <c r="M82" s="422"/>
      <c r="N82" s="423"/>
      <c r="O82" s="423"/>
      <c r="P82" s="424"/>
      <c r="Q82" s="288"/>
      <c r="R82" s="414"/>
      <c r="S82" s="415"/>
      <c r="T82" s="422"/>
      <c r="U82" s="423"/>
      <c r="V82" s="424"/>
      <c r="W82" s="822"/>
    </row>
    <row r="83" spans="1:23" ht="12.95" customHeight="1">
      <c r="A83" s="734"/>
      <c r="B83" s="735"/>
      <c r="C83" s="743"/>
      <c r="D83" s="744"/>
      <c r="E83" s="744"/>
      <c r="F83" s="744"/>
      <c r="G83" s="745"/>
      <c r="K83" s="746"/>
      <c r="L83" s="418"/>
      <c r="M83" s="746"/>
      <c r="N83" s="417"/>
      <c r="O83" s="417"/>
      <c r="P83" s="418"/>
      <c r="Q83" s="747"/>
      <c r="R83" s="746"/>
      <c r="S83" s="487"/>
      <c r="T83" s="748"/>
      <c r="U83" s="417"/>
      <c r="V83" s="418"/>
      <c r="W83" s="821"/>
    </row>
    <row r="84" spans="1:23" ht="12.95" customHeight="1">
      <c r="A84" s="732" t="s">
        <v>75</v>
      </c>
      <c r="B84" s="733"/>
      <c r="C84" s="740">
        <f>C19</f>
        <v>0</v>
      </c>
      <c r="D84" s="741"/>
      <c r="E84" s="741"/>
      <c r="F84" s="741"/>
      <c r="G84" s="742"/>
      <c r="K84" s="422"/>
      <c r="L84" s="424"/>
      <c r="M84" s="422"/>
      <c r="N84" s="423"/>
      <c r="O84" s="423"/>
      <c r="P84" s="424"/>
      <c r="Q84" s="288"/>
      <c r="R84" s="414"/>
      <c r="S84" s="415"/>
      <c r="T84" s="422"/>
      <c r="U84" s="423"/>
      <c r="V84" s="424"/>
      <c r="W84" s="822"/>
    </row>
    <row r="85" spans="1:23" ht="12.95" customHeight="1">
      <c r="A85" s="734"/>
      <c r="B85" s="735"/>
      <c r="C85" s="743"/>
      <c r="D85" s="744"/>
      <c r="E85" s="744"/>
      <c r="F85" s="744"/>
      <c r="G85" s="745"/>
      <c r="K85" s="746"/>
      <c r="L85" s="418"/>
      <c r="M85" s="746"/>
      <c r="N85" s="417"/>
      <c r="O85" s="417"/>
      <c r="P85" s="418"/>
      <c r="Q85" s="747"/>
      <c r="R85" s="746"/>
      <c r="S85" s="487"/>
      <c r="T85" s="748"/>
      <c r="U85" s="417"/>
      <c r="V85" s="418"/>
      <c r="W85" s="821"/>
    </row>
    <row r="86" spans="1:23" ht="12.95" customHeight="1">
      <c r="A86" s="732" t="s">
        <v>76</v>
      </c>
      <c r="B86" s="733"/>
      <c r="C86" s="740">
        <f>C21</f>
        <v>0</v>
      </c>
      <c r="D86" s="741"/>
      <c r="E86" s="741"/>
      <c r="F86" s="741"/>
      <c r="G86" s="742"/>
      <c r="K86" s="422"/>
      <c r="L86" s="424"/>
      <c r="M86" s="422"/>
      <c r="N86" s="423"/>
      <c r="O86" s="423"/>
      <c r="P86" s="424"/>
      <c r="Q86" s="288"/>
      <c r="R86" s="414"/>
      <c r="S86" s="415"/>
      <c r="T86" s="422"/>
      <c r="U86" s="423"/>
      <c r="V86" s="424"/>
      <c r="W86" s="822"/>
    </row>
    <row r="87" spans="1:23" ht="12.95" customHeight="1">
      <c r="A87" s="734"/>
      <c r="B87" s="735"/>
      <c r="C87" s="743"/>
      <c r="D87" s="744"/>
      <c r="E87" s="744"/>
      <c r="F87" s="744"/>
      <c r="G87" s="745"/>
      <c r="K87" s="746"/>
      <c r="L87" s="418"/>
      <c r="M87" s="746"/>
      <c r="N87" s="417"/>
      <c r="O87" s="417"/>
      <c r="P87" s="418"/>
      <c r="Q87" s="747"/>
      <c r="R87" s="746"/>
      <c r="S87" s="487"/>
      <c r="T87" s="748"/>
      <c r="U87" s="417"/>
      <c r="V87" s="418"/>
      <c r="W87" s="821"/>
    </row>
    <row r="88" spans="1:23" ht="12.95" customHeight="1">
      <c r="A88" s="732" t="s">
        <v>79</v>
      </c>
      <c r="B88" s="733"/>
      <c r="C88" s="740">
        <f>C23</f>
        <v>0</v>
      </c>
      <c r="D88" s="741"/>
      <c r="E88" s="741"/>
      <c r="F88" s="741"/>
      <c r="G88" s="742"/>
      <c r="K88" s="422"/>
      <c r="L88" s="424"/>
      <c r="M88" s="422"/>
      <c r="N88" s="423"/>
      <c r="O88" s="423"/>
      <c r="P88" s="424"/>
      <c r="Q88" s="288"/>
      <c r="R88" s="414"/>
      <c r="S88" s="415"/>
      <c r="T88" s="422"/>
      <c r="U88" s="423"/>
      <c r="V88" s="424"/>
      <c r="W88" s="822"/>
    </row>
    <row r="89" spans="1:23" ht="12.95" customHeight="1">
      <c r="A89" s="734"/>
      <c r="B89" s="735"/>
      <c r="C89" s="743"/>
      <c r="D89" s="744"/>
      <c r="E89" s="744"/>
      <c r="F89" s="744"/>
      <c r="G89" s="745"/>
      <c r="K89" s="746"/>
      <c r="L89" s="418"/>
      <c r="M89" s="746"/>
      <c r="N89" s="417"/>
      <c r="O89" s="417"/>
      <c r="P89" s="418"/>
      <c r="Q89" s="747"/>
      <c r="R89" s="746"/>
      <c r="S89" s="487"/>
      <c r="T89" s="748"/>
      <c r="U89" s="417"/>
      <c r="V89" s="418"/>
      <c r="W89" s="821"/>
    </row>
    <row r="90" spans="1:23" ht="12.95" customHeight="1">
      <c r="A90" s="736" t="s">
        <v>80</v>
      </c>
      <c r="B90" s="737"/>
      <c r="C90" s="741">
        <f>C84-C86-C88</f>
        <v>0</v>
      </c>
      <c r="D90" s="741"/>
      <c r="E90" s="741"/>
      <c r="F90" s="741"/>
      <c r="G90" s="742"/>
      <c r="K90" s="422"/>
      <c r="L90" s="424"/>
      <c r="M90" s="422"/>
      <c r="N90" s="423"/>
      <c r="O90" s="423"/>
      <c r="P90" s="424"/>
      <c r="Q90" s="288"/>
      <c r="R90" s="414"/>
      <c r="S90" s="415"/>
      <c r="T90" s="422"/>
      <c r="U90" s="423"/>
      <c r="V90" s="424"/>
      <c r="W90" s="822"/>
    </row>
    <row r="91" spans="1:23" ht="12.95" customHeight="1">
      <c r="A91" s="738"/>
      <c r="B91" s="739"/>
      <c r="C91" s="744"/>
      <c r="D91" s="744"/>
      <c r="E91" s="744"/>
      <c r="F91" s="744"/>
      <c r="G91" s="745"/>
      <c r="K91" s="746"/>
      <c r="L91" s="418"/>
      <c r="M91" s="746"/>
      <c r="N91" s="417"/>
      <c r="O91" s="417"/>
      <c r="P91" s="418"/>
      <c r="Q91" s="747"/>
      <c r="R91" s="746"/>
      <c r="S91" s="487"/>
      <c r="T91" s="748"/>
      <c r="U91" s="417"/>
      <c r="V91" s="418"/>
      <c r="W91" s="821"/>
    </row>
    <row r="92" spans="1:23" ht="12.95" customHeight="1">
      <c r="A92" s="101"/>
      <c r="B92" s="101"/>
      <c r="C92" s="102"/>
      <c r="D92" s="102"/>
      <c r="E92" s="102"/>
      <c r="F92" s="102"/>
      <c r="G92" s="102"/>
      <c r="K92" s="422"/>
      <c r="L92" s="424"/>
      <c r="M92" s="422"/>
      <c r="N92" s="423"/>
      <c r="O92" s="423"/>
      <c r="P92" s="424"/>
      <c r="Q92" s="288"/>
      <c r="R92" s="414"/>
      <c r="S92" s="415"/>
      <c r="T92" s="422"/>
      <c r="U92" s="423"/>
      <c r="V92" s="424"/>
      <c r="W92" s="822"/>
    </row>
    <row r="93" spans="1:23" ht="12.95" customHeight="1">
      <c r="K93" s="746"/>
      <c r="L93" s="418"/>
      <c r="M93" s="746"/>
      <c r="N93" s="417"/>
      <c r="O93" s="417"/>
      <c r="P93" s="418"/>
      <c r="Q93" s="747"/>
      <c r="R93" s="746"/>
      <c r="S93" s="487"/>
      <c r="T93" s="748"/>
      <c r="U93" s="417"/>
      <c r="V93" s="418"/>
      <c r="W93" s="821"/>
    </row>
    <row r="94" spans="1:23" ht="12.95" customHeight="1">
      <c r="A94" s="68"/>
      <c r="B94" s="68" t="s">
        <v>81</v>
      </c>
      <c r="C94" s="69" t="s">
        <v>82</v>
      </c>
      <c r="D94" s="69" t="s">
        <v>83</v>
      </c>
      <c r="E94" s="70"/>
      <c r="F94" s="706" t="s">
        <v>84</v>
      </c>
      <c r="G94" s="706"/>
      <c r="H94" s="706"/>
      <c r="I94" s="71"/>
      <c r="J94" s="71"/>
      <c r="K94" s="422"/>
      <c r="L94" s="424"/>
      <c r="M94" s="422"/>
      <c r="N94" s="423"/>
      <c r="O94" s="423"/>
      <c r="P94" s="424"/>
      <c r="Q94" s="288"/>
      <c r="R94" s="414"/>
      <c r="S94" s="415"/>
      <c r="T94" s="422"/>
      <c r="U94" s="423"/>
      <c r="V94" s="424"/>
      <c r="W94" s="822"/>
    </row>
    <row r="95" spans="1:23" ht="15.95" customHeight="1">
      <c r="A95" s="722"/>
      <c r="B95" s="722"/>
      <c r="C95" s="722"/>
      <c r="D95" s="722"/>
      <c r="F95" s="725"/>
      <c r="G95" s="726"/>
      <c r="H95" s="726"/>
      <c r="I95" s="727"/>
      <c r="J95" s="72"/>
      <c r="K95" s="728" t="s">
        <v>95</v>
      </c>
      <c r="L95" s="729"/>
      <c r="M95" s="729"/>
      <c r="N95" s="729"/>
      <c r="O95" s="729"/>
      <c r="P95" s="729"/>
      <c r="Q95" s="729"/>
      <c r="R95" s="729"/>
      <c r="S95" s="730"/>
      <c r="T95" s="716"/>
      <c r="U95" s="716"/>
      <c r="V95" s="716"/>
      <c r="W95" s="76"/>
    </row>
    <row r="96" spans="1:23">
      <c r="A96" s="723"/>
      <c r="B96" s="723"/>
      <c r="C96" s="723"/>
      <c r="D96" s="723"/>
      <c r="K96" s="77" t="s">
        <v>96</v>
      </c>
      <c r="L96" s="77"/>
      <c r="M96" s="717" t="s">
        <v>97</v>
      </c>
      <c r="N96" s="717"/>
      <c r="O96" s="717" t="s">
        <v>98</v>
      </c>
      <c r="P96" s="717"/>
      <c r="Q96" s="717" t="s">
        <v>99</v>
      </c>
      <c r="R96" s="717"/>
      <c r="S96" s="718" t="s">
        <v>100</v>
      </c>
      <c r="T96" s="718"/>
      <c r="U96" s="719"/>
      <c r="V96" s="720" t="s">
        <v>101</v>
      </c>
      <c r="W96" s="721"/>
    </row>
    <row r="97" spans="1:23">
      <c r="A97" s="724"/>
      <c r="B97" s="724"/>
      <c r="C97" s="724"/>
      <c r="D97" s="724"/>
      <c r="H97" s="704" t="s">
        <v>105</v>
      </c>
      <c r="I97" s="704"/>
      <c r="J97" s="704"/>
      <c r="K97" s="77"/>
      <c r="L97" s="77"/>
      <c r="M97" s="717" t="s">
        <v>102</v>
      </c>
      <c r="N97" s="717"/>
      <c r="O97" s="717" t="s">
        <v>103</v>
      </c>
      <c r="P97" s="717"/>
      <c r="Q97" s="717" t="s">
        <v>104</v>
      </c>
      <c r="R97" s="717"/>
      <c r="S97" s="717"/>
      <c r="T97" s="717"/>
      <c r="U97" s="731"/>
      <c r="V97" s="80"/>
      <c r="W97" s="79" t="s">
        <v>59</v>
      </c>
    </row>
    <row r="98" spans="1:23" ht="19.5" customHeight="1">
      <c r="H98" s="712"/>
      <c r="I98" s="712"/>
      <c r="J98" s="712"/>
      <c r="K98" s="712"/>
      <c r="L98" s="712"/>
      <c r="M98" s="712"/>
      <c r="N98" s="712"/>
      <c r="O98" s="712"/>
    </row>
    <row r="99" spans="1:23" ht="19.5" customHeight="1">
      <c r="H99" s="712"/>
      <c r="I99" s="712"/>
      <c r="J99" s="712"/>
      <c r="K99" s="712"/>
      <c r="L99" s="712"/>
      <c r="M99" s="712"/>
      <c r="N99" s="712"/>
      <c r="O99" s="712"/>
      <c r="P99" s="702"/>
      <c r="Q99" s="702"/>
      <c r="R99" s="702"/>
      <c r="S99" s="702"/>
      <c r="T99" s="702"/>
      <c r="U99" s="702"/>
      <c r="V99" s="702"/>
      <c r="W99" s="57"/>
    </row>
    <row r="100" spans="1:23" ht="19.5" customHeight="1">
      <c r="A100" s="713"/>
      <c r="B100" s="713"/>
      <c r="C100" s="713"/>
      <c r="D100" s="713"/>
      <c r="E100" s="714"/>
      <c r="F100" s="714"/>
      <c r="G100" s="714"/>
      <c r="H100" s="58"/>
      <c r="I100" s="58"/>
      <c r="J100" s="58"/>
      <c r="K100" s="58"/>
      <c r="L100" s="58"/>
      <c r="M100" s="58"/>
      <c r="N100" s="58"/>
      <c r="O100" s="58"/>
      <c r="P100" s="702"/>
      <c r="Q100" s="702"/>
      <c r="R100" s="702"/>
      <c r="S100" s="57"/>
      <c r="T100" s="715"/>
      <c r="U100" s="715"/>
      <c r="V100" s="715"/>
      <c r="W100" s="715"/>
    </row>
    <row r="101" spans="1:23" ht="19.5" customHeight="1">
      <c r="A101" s="713"/>
      <c r="B101" s="713"/>
      <c r="C101" s="713"/>
      <c r="D101" s="713"/>
      <c r="E101" s="714"/>
      <c r="F101" s="714"/>
      <c r="G101" s="714"/>
      <c r="K101" s="709"/>
      <c r="L101" s="709"/>
      <c r="M101" s="704"/>
      <c r="N101" s="704"/>
      <c r="O101" s="704"/>
      <c r="Q101" s="59"/>
      <c r="R101" s="59"/>
    </row>
    <row r="102" spans="1:23">
      <c r="B102" s="702"/>
      <c r="C102" s="702"/>
      <c r="D102" s="702"/>
    </row>
    <row r="103" spans="1:23">
      <c r="L103" s="709"/>
      <c r="M103" s="709"/>
      <c r="N103" s="709"/>
      <c r="O103" s="709"/>
      <c r="P103" s="709"/>
      <c r="Q103" s="709"/>
      <c r="R103" s="709"/>
      <c r="S103" s="709"/>
      <c r="T103" s="709"/>
      <c r="U103" s="709"/>
      <c r="V103" s="709"/>
      <c r="W103" s="709"/>
    </row>
    <row r="104" spans="1:23">
      <c r="A104" s="66"/>
      <c r="B104" s="709"/>
      <c r="C104" s="709"/>
      <c r="D104" s="709"/>
      <c r="E104" s="709"/>
      <c r="F104" s="709"/>
      <c r="G104" s="709"/>
      <c r="L104" s="709"/>
      <c r="M104" s="709"/>
      <c r="N104" s="709"/>
      <c r="O104" s="709"/>
      <c r="P104" s="709"/>
      <c r="Q104" s="709"/>
      <c r="R104" s="709"/>
      <c r="S104" s="709"/>
      <c r="T104" s="709"/>
      <c r="U104" s="709"/>
      <c r="V104" s="709"/>
      <c r="W104" s="709"/>
    </row>
    <row r="105" spans="1:23">
      <c r="A105" s="704"/>
      <c r="B105" s="708"/>
      <c r="C105" s="708"/>
      <c r="D105" s="708"/>
      <c r="E105" s="708"/>
      <c r="F105" s="708"/>
      <c r="G105" s="708"/>
      <c r="L105" s="709"/>
      <c r="M105" s="709"/>
      <c r="N105" s="709"/>
      <c r="O105" s="709"/>
      <c r="P105" s="709"/>
      <c r="Q105" s="709"/>
      <c r="R105" s="709"/>
      <c r="S105" s="709"/>
      <c r="T105" s="709"/>
      <c r="U105" s="709"/>
      <c r="V105" s="709"/>
      <c r="W105" s="709"/>
    </row>
    <row r="106" spans="1:23">
      <c r="A106" s="704"/>
      <c r="B106" s="708"/>
      <c r="C106" s="708"/>
      <c r="D106" s="708"/>
      <c r="E106" s="708"/>
      <c r="F106" s="708"/>
      <c r="G106" s="708"/>
      <c r="L106" s="709"/>
      <c r="M106" s="709"/>
      <c r="N106" s="709"/>
      <c r="O106" s="709"/>
      <c r="P106" s="709"/>
      <c r="Q106" s="709"/>
      <c r="R106" s="709"/>
      <c r="S106" s="709"/>
      <c r="T106" s="709"/>
      <c r="U106" s="709"/>
      <c r="V106" s="709"/>
      <c r="W106" s="709"/>
    </row>
    <row r="108" spans="1:23">
      <c r="A108" s="702"/>
      <c r="B108" s="702"/>
      <c r="C108" s="711"/>
      <c r="D108" s="711"/>
      <c r="E108" s="711"/>
      <c r="F108" s="711"/>
      <c r="G108" s="711"/>
      <c r="L108" s="704"/>
      <c r="M108" s="704"/>
      <c r="N108" s="704"/>
      <c r="P108" s="704"/>
      <c r="Q108" s="704"/>
      <c r="R108" s="702"/>
      <c r="S108" s="702"/>
      <c r="T108" s="702"/>
      <c r="U108" s="702"/>
      <c r="V108" s="702"/>
      <c r="W108" s="702"/>
    </row>
    <row r="109" spans="1:23">
      <c r="A109" s="702"/>
      <c r="B109" s="702"/>
      <c r="C109" s="703"/>
      <c r="D109" s="703"/>
      <c r="E109" s="703"/>
      <c r="F109" s="703"/>
      <c r="G109" s="703"/>
      <c r="L109" s="704"/>
      <c r="M109" s="704"/>
      <c r="N109" s="704"/>
      <c r="O109" s="702"/>
      <c r="P109" s="702"/>
      <c r="Q109" s="708"/>
      <c r="R109" s="708"/>
      <c r="S109" s="708"/>
      <c r="T109" s="708"/>
      <c r="U109" s="708"/>
      <c r="V109" s="708"/>
      <c r="W109" s="708"/>
    </row>
    <row r="110" spans="1:23">
      <c r="A110" s="702"/>
      <c r="B110" s="702"/>
      <c r="C110" s="703"/>
      <c r="D110" s="703"/>
      <c r="E110" s="703"/>
      <c r="F110" s="703"/>
      <c r="G110" s="703"/>
    </row>
    <row r="111" spans="1:23">
      <c r="K111" s="81"/>
      <c r="L111" s="81"/>
      <c r="M111" s="81"/>
      <c r="N111" s="81"/>
      <c r="O111" s="81"/>
      <c r="P111" s="81"/>
      <c r="Q111" s="81"/>
      <c r="R111" s="81"/>
      <c r="S111" s="81"/>
      <c r="T111" s="81"/>
      <c r="U111" s="81"/>
      <c r="V111" s="81"/>
      <c r="W111" s="81"/>
    </row>
    <row r="112" spans="1:23">
      <c r="A112" s="709"/>
      <c r="B112" s="709"/>
      <c r="C112" s="703"/>
      <c r="D112" s="703"/>
      <c r="E112" s="703"/>
      <c r="F112" s="703"/>
      <c r="G112" s="703"/>
      <c r="K112" s="698"/>
      <c r="L112" s="698"/>
      <c r="M112" s="698"/>
      <c r="N112" s="698"/>
      <c r="O112" s="698"/>
      <c r="P112" s="698"/>
      <c r="Q112" s="82"/>
      <c r="R112" s="698"/>
      <c r="S112" s="698"/>
      <c r="T112" s="710"/>
      <c r="U112" s="710"/>
      <c r="V112" s="710"/>
      <c r="W112" s="83"/>
    </row>
    <row r="113" spans="1:23">
      <c r="A113" s="709"/>
      <c r="B113" s="709"/>
      <c r="C113" s="703"/>
      <c r="D113" s="703"/>
      <c r="E113" s="703"/>
      <c r="F113" s="703"/>
      <c r="G113" s="703"/>
      <c r="K113" s="700"/>
      <c r="L113" s="700"/>
      <c r="M113" s="700"/>
      <c r="N113" s="700"/>
      <c r="O113" s="700"/>
      <c r="P113" s="700"/>
      <c r="Q113" s="84"/>
      <c r="R113" s="701"/>
      <c r="S113" s="701"/>
      <c r="T113" s="705"/>
      <c r="U113" s="705"/>
      <c r="V113" s="705"/>
      <c r="W113" s="83"/>
    </row>
    <row r="114" spans="1:23">
      <c r="A114" s="709"/>
      <c r="B114" s="709"/>
      <c r="C114" s="703"/>
      <c r="D114" s="703"/>
      <c r="E114" s="703"/>
      <c r="F114" s="703"/>
      <c r="G114" s="703"/>
      <c r="K114" s="700"/>
      <c r="L114" s="700"/>
      <c r="M114" s="700"/>
      <c r="N114" s="700"/>
      <c r="O114" s="700"/>
      <c r="P114" s="700"/>
      <c r="Q114" s="84"/>
      <c r="R114" s="701"/>
      <c r="S114" s="701"/>
      <c r="T114" s="705"/>
      <c r="U114" s="705"/>
      <c r="V114" s="705"/>
      <c r="W114" s="83"/>
    </row>
    <row r="115" spans="1:23">
      <c r="A115" s="709"/>
      <c r="B115" s="709"/>
      <c r="C115" s="703"/>
      <c r="D115" s="703"/>
      <c r="E115" s="703"/>
      <c r="F115" s="703"/>
      <c r="G115" s="703"/>
      <c r="K115" s="700"/>
      <c r="L115" s="700"/>
      <c r="M115" s="700"/>
      <c r="N115" s="700"/>
      <c r="O115" s="700"/>
      <c r="P115" s="700"/>
      <c r="Q115" s="84"/>
      <c r="R115" s="701"/>
      <c r="S115" s="701"/>
      <c r="T115" s="705"/>
      <c r="U115" s="705"/>
      <c r="V115" s="705"/>
      <c r="W115" s="83"/>
    </row>
    <row r="116" spans="1:23">
      <c r="A116" s="709"/>
      <c r="B116" s="709"/>
      <c r="C116" s="703"/>
      <c r="D116" s="703"/>
      <c r="E116" s="703"/>
      <c r="F116" s="703"/>
      <c r="G116" s="703"/>
      <c r="K116" s="700"/>
      <c r="L116" s="700"/>
      <c r="M116" s="700"/>
      <c r="N116" s="700"/>
      <c r="O116" s="700"/>
      <c r="P116" s="700"/>
      <c r="Q116" s="84"/>
      <c r="R116" s="701"/>
      <c r="S116" s="701"/>
      <c r="T116" s="705"/>
      <c r="U116" s="705"/>
      <c r="V116" s="705"/>
      <c r="W116" s="83"/>
    </row>
    <row r="117" spans="1:23">
      <c r="A117" s="708"/>
      <c r="B117" s="708"/>
      <c r="C117" s="703"/>
      <c r="D117" s="703"/>
      <c r="E117" s="703"/>
      <c r="F117" s="703"/>
      <c r="G117" s="703"/>
      <c r="K117" s="700"/>
      <c r="L117" s="700"/>
      <c r="M117" s="700"/>
      <c r="N117" s="700"/>
      <c r="O117" s="700"/>
      <c r="P117" s="700"/>
      <c r="Q117" s="84"/>
      <c r="R117" s="701"/>
      <c r="S117" s="701"/>
      <c r="T117" s="705"/>
      <c r="U117" s="705"/>
      <c r="V117" s="705"/>
      <c r="W117" s="83"/>
    </row>
    <row r="118" spans="1:23">
      <c r="K118" s="700"/>
      <c r="L118" s="700"/>
      <c r="M118" s="700"/>
      <c r="N118" s="700"/>
      <c r="O118" s="700"/>
      <c r="P118" s="700"/>
      <c r="Q118" s="84"/>
      <c r="R118" s="701"/>
      <c r="S118" s="701"/>
      <c r="T118" s="705"/>
      <c r="U118" s="705"/>
      <c r="V118" s="705"/>
      <c r="W118" s="83"/>
    </row>
    <row r="119" spans="1:23">
      <c r="C119" s="57"/>
      <c r="D119" s="57"/>
      <c r="E119" s="85"/>
      <c r="F119" s="706"/>
      <c r="G119" s="706"/>
      <c r="H119" s="706"/>
      <c r="I119" s="71"/>
      <c r="J119" s="71"/>
      <c r="K119" s="707"/>
      <c r="L119" s="707"/>
      <c r="M119" s="700"/>
      <c r="N119" s="700"/>
      <c r="O119" s="700"/>
      <c r="P119" s="700"/>
      <c r="Q119" s="84"/>
      <c r="R119" s="701"/>
      <c r="S119" s="701"/>
      <c r="T119" s="705"/>
      <c r="U119" s="705"/>
      <c r="V119" s="705"/>
      <c r="W119" s="83"/>
    </row>
    <row r="120" spans="1:23">
      <c r="A120" s="702"/>
      <c r="B120" s="702"/>
      <c r="C120" s="702"/>
      <c r="D120" s="702"/>
      <c r="F120" s="703"/>
      <c r="G120" s="703"/>
      <c r="H120" s="703"/>
      <c r="I120" s="703"/>
      <c r="J120" s="72"/>
      <c r="K120" s="698"/>
      <c r="L120" s="698"/>
      <c r="M120" s="698"/>
      <c r="N120" s="698"/>
      <c r="O120" s="698"/>
      <c r="P120" s="698"/>
      <c r="Q120" s="698"/>
      <c r="R120" s="698"/>
      <c r="S120" s="698"/>
      <c r="T120" s="699"/>
      <c r="U120" s="699"/>
      <c r="V120" s="699"/>
      <c r="W120" s="81"/>
    </row>
    <row r="121" spans="1:23">
      <c r="A121" s="702"/>
      <c r="B121" s="702"/>
      <c r="C121" s="702"/>
      <c r="D121" s="702"/>
      <c r="K121" s="81"/>
      <c r="L121" s="81"/>
      <c r="M121" s="698"/>
      <c r="N121" s="698"/>
      <c r="O121" s="698"/>
      <c r="P121" s="698"/>
      <c r="Q121" s="698"/>
      <c r="R121" s="698"/>
      <c r="S121" s="700"/>
      <c r="T121" s="700"/>
      <c r="U121" s="700"/>
      <c r="V121" s="701"/>
      <c r="W121" s="701"/>
    </row>
    <row r="122" spans="1:23">
      <c r="A122" s="702"/>
      <c r="B122" s="702"/>
      <c r="C122" s="702"/>
      <c r="D122" s="702"/>
      <c r="H122" s="704"/>
      <c r="I122" s="704"/>
      <c r="J122" s="704"/>
      <c r="K122" s="81"/>
      <c r="L122" s="81"/>
      <c r="M122" s="698"/>
      <c r="N122" s="698"/>
      <c r="O122" s="698"/>
      <c r="P122" s="698"/>
      <c r="Q122" s="698"/>
      <c r="R122" s="698"/>
      <c r="S122" s="698"/>
      <c r="T122" s="698"/>
      <c r="U122" s="698"/>
      <c r="V122" s="83"/>
      <c r="W122" s="86"/>
    </row>
  </sheetData>
  <protectedRanges>
    <protectedRange sqref="A8:G9 C13 C15:G18 C21:G24 F30 M4 R4 T3:T4 V4 L6:W9 P11 T11 L11:L12 Q12 S35 S67 R37 T37 V37 R69 T69 V69" name="範囲1"/>
  </protectedRanges>
  <dataConsolidate/>
  <mergeCells count="368">
    <mergeCell ref="W91:W92"/>
    <mergeCell ref="K93:L94"/>
    <mergeCell ref="M93:P94"/>
    <mergeCell ref="Q93:Q94"/>
    <mergeCell ref="R93:S94"/>
    <mergeCell ref="T93:V94"/>
    <mergeCell ref="W93:W94"/>
    <mergeCell ref="W85:W86"/>
    <mergeCell ref="K87:L88"/>
    <mergeCell ref="M87:P88"/>
    <mergeCell ref="Q87:Q88"/>
    <mergeCell ref="R87:S88"/>
    <mergeCell ref="T87:V88"/>
    <mergeCell ref="W87:W88"/>
    <mergeCell ref="K89:L90"/>
    <mergeCell ref="M89:P90"/>
    <mergeCell ref="Q89:Q90"/>
    <mergeCell ref="R89:S90"/>
    <mergeCell ref="T89:V90"/>
    <mergeCell ref="W89:W90"/>
    <mergeCell ref="W57:W58"/>
    <mergeCell ref="W59:W60"/>
    <mergeCell ref="W61:W62"/>
    <mergeCell ref="A80:B81"/>
    <mergeCell ref="A82:B83"/>
    <mergeCell ref="A84:B85"/>
    <mergeCell ref="C80:G81"/>
    <mergeCell ref="C82:G83"/>
    <mergeCell ref="C84:G85"/>
    <mergeCell ref="K81:L82"/>
    <mergeCell ref="M81:P82"/>
    <mergeCell ref="Q81:Q82"/>
    <mergeCell ref="R81:S82"/>
    <mergeCell ref="T81:V82"/>
    <mergeCell ref="W81:W82"/>
    <mergeCell ref="K83:L84"/>
    <mergeCell ref="M83:P84"/>
    <mergeCell ref="Q83:Q84"/>
    <mergeCell ref="R83:S84"/>
    <mergeCell ref="T83:V84"/>
    <mergeCell ref="W83:W84"/>
    <mergeCell ref="M64:N64"/>
    <mergeCell ref="O64:P64"/>
    <mergeCell ref="Q64:R64"/>
    <mergeCell ref="A36:D37"/>
    <mergeCell ref="E36:G37"/>
    <mergeCell ref="B38:D38"/>
    <mergeCell ref="A46:B46"/>
    <mergeCell ref="C46:G46"/>
    <mergeCell ref="W49:W50"/>
    <mergeCell ref="K51:L52"/>
    <mergeCell ref="K53:L54"/>
    <mergeCell ref="K55:L56"/>
    <mergeCell ref="M51:P52"/>
    <mergeCell ref="M53:P54"/>
    <mergeCell ref="M55:P56"/>
    <mergeCell ref="Q51:Q52"/>
    <mergeCell ref="Q53:Q54"/>
    <mergeCell ref="Q55:Q56"/>
    <mergeCell ref="R51:S52"/>
    <mergeCell ref="R53:S54"/>
    <mergeCell ref="R55:S56"/>
    <mergeCell ref="T51:V52"/>
    <mergeCell ref="W51:W52"/>
    <mergeCell ref="W53:W54"/>
    <mergeCell ref="W55:W56"/>
    <mergeCell ref="A48:B49"/>
    <mergeCell ref="A50:B51"/>
    <mergeCell ref="A52:B53"/>
    <mergeCell ref="A54:B55"/>
    <mergeCell ref="A56:B57"/>
    <mergeCell ref="A58:B59"/>
    <mergeCell ref="C48:G49"/>
    <mergeCell ref="C50:G51"/>
    <mergeCell ref="C52:G53"/>
    <mergeCell ref="C54:G55"/>
    <mergeCell ref="C56:G57"/>
    <mergeCell ref="C58:G59"/>
    <mergeCell ref="H1:O2"/>
    <mergeCell ref="A2:G2"/>
    <mergeCell ref="A3:D4"/>
    <mergeCell ref="E3:G4"/>
    <mergeCell ref="P3:R3"/>
    <mergeCell ref="T3:W3"/>
    <mergeCell ref="K4:L4"/>
    <mergeCell ref="M4:O4"/>
    <mergeCell ref="T2:U2"/>
    <mergeCell ref="R4:W4"/>
    <mergeCell ref="B5:D5"/>
    <mergeCell ref="L6:W6"/>
    <mergeCell ref="B7:G7"/>
    <mergeCell ref="L7:W7"/>
    <mergeCell ref="A8:A9"/>
    <mergeCell ref="B8:G8"/>
    <mergeCell ref="L8:W8"/>
    <mergeCell ref="B9:G9"/>
    <mergeCell ref="L9:W9"/>
    <mergeCell ref="A12:B12"/>
    <mergeCell ref="C12:G12"/>
    <mergeCell ref="L12:N12"/>
    <mergeCell ref="O12:P12"/>
    <mergeCell ref="Q12:W12"/>
    <mergeCell ref="A13:B13"/>
    <mergeCell ref="C13:G13"/>
    <mergeCell ref="A11:B11"/>
    <mergeCell ref="C11:G11"/>
    <mergeCell ref="L11:N11"/>
    <mergeCell ref="P11:Q11"/>
    <mergeCell ref="R11:S11"/>
    <mergeCell ref="T11:W11"/>
    <mergeCell ref="M21:W21"/>
    <mergeCell ref="M23:W23"/>
    <mergeCell ref="L14:N14"/>
    <mergeCell ref="M15:W15"/>
    <mergeCell ref="M17:W17"/>
    <mergeCell ref="A15:B16"/>
    <mergeCell ref="A17:B18"/>
    <mergeCell ref="A19:B20"/>
    <mergeCell ref="A21:B22"/>
    <mergeCell ref="A23:B24"/>
    <mergeCell ref="C15:G16"/>
    <mergeCell ref="C17:G18"/>
    <mergeCell ref="C19:G20"/>
    <mergeCell ref="C21:G22"/>
    <mergeCell ref="C23:G24"/>
    <mergeCell ref="M25:W25"/>
    <mergeCell ref="F29:H29"/>
    <mergeCell ref="M29:W29"/>
    <mergeCell ref="A30:A32"/>
    <mergeCell ref="B30:B32"/>
    <mergeCell ref="C30:C32"/>
    <mergeCell ref="D30:D32"/>
    <mergeCell ref="F30:I30"/>
    <mergeCell ref="A25:B26"/>
    <mergeCell ref="C25:G26"/>
    <mergeCell ref="M28:W28"/>
    <mergeCell ref="P36:R36"/>
    <mergeCell ref="T36:W36"/>
    <mergeCell ref="K37:L37"/>
    <mergeCell ref="M37:O37"/>
    <mergeCell ref="M30:W30"/>
    <mergeCell ref="I32:J32"/>
    <mergeCell ref="M32:W33"/>
    <mergeCell ref="H34:O35"/>
    <mergeCell ref="P35:R35"/>
    <mergeCell ref="S35:V35"/>
    <mergeCell ref="R37:W37"/>
    <mergeCell ref="L39:W39"/>
    <mergeCell ref="B40:G40"/>
    <mergeCell ref="L40:W40"/>
    <mergeCell ref="A41:A42"/>
    <mergeCell ref="L41:W41"/>
    <mergeCell ref="L42:W42"/>
    <mergeCell ref="A45:B45"/>
    <mergeCell ref="C45:G45"/>
    <mergeCell ref="L45:N45"/>
    <mergeCell ref="O45:P45"/>
    <mergeCell ref="Q45:W45"/>
    <mergeCell ref="A44:B44"/>
    <mergeCell ref="C44:G44"/>
    <mergeCell ref="L44:N44"/>
    <mergeCell ref="P44:Q44"/>
    <mergeCell ref="R44:S44"/>
    <mergeCell ref="T44:W44"/>
    <mergeCell ref="B41:G42"/>
    <mergeCell ref="K48:L48"/>
    <mergeCell ref="M48:P48"/>
    <mergeCell ref="R48:S48"/>
    <mergeCell ref="T48:V48"/>
    <mergeCell ref="K49:L50"/>
    <mergeCell ref="M49:P50"/>
    <mergeCell ref="Q49:Q50"/>
    <mergeCell ref="R49:S50"/>
    <mergeCell ref="T49:V50"/>
    <mergeCell ref="T53:V54"/>
    <mergeCell ref="T55:V56"/>
    <mergeCell ref="T57:V58"/>
    <mergeCell ref="F62:H62"/>
    <mergeCell ref="R59:S60"/>
    <mergeCell ref="R61:S62"/>
    <mergeCell ref="T59:V60"/>
    <mergeCell ref="T61:V62"/>
    <mergeCell ref="T63:V63"/>
    <mergeCell ref="K57:L58"/>
    <mergeCell ref="K59:L60"/>
    <mergeCell ref="K61:L62"/>
    <mergeCell ref="M57:P58"/>
    <mergeCell ref="M59:P60"/>
    <mergeCell ref="M61:P62"/>
    <mergeCell ref="Q57:Q58"/>
    <mergeCell ref="Q59:Q60"/>
    <mergeCell ref="Q61:Q62"/>
    <mergeCell ref="R57:S58"/>
    <mergeCell ref="S64:U64"/>
    <mergeCell ref="V64:W64"/>
    <mergeCell ref="A63:A65"/>
    <mergeCell ref="B63:B65"/>
    <mergeCell ref="C63:C65"/>
    <mergeCell ref="D63:D65"/>
    <mergeCell ref="F63:I63"/>
    <mergeCell ref="K63:S63"/>
    <mergeCell ref="H65:J65"/>
    <mergeCell ref="M65:N65"/>
    <mergeCell ref="O65:P65"/>
    <mergeCell ref="Q65:R65"/>
    <mergeCell ref="S65:U65"/>
    <mergeCell ref="B70:D70"/>
    <mergeCell ref="L71:W71"/>
    <mergeCell ref="B72:G72"/>
    <mergeCell ref="L72:W72"/>
    <mergeCell ref="A73:A74"/>
    <mergeCell ref="L73:W73"/>
    <mergeCell ref="L74:W74"/>
    <mergeCell ref="B73:G74"/>
    <mergeCell ref="H66:O67"/>
    <mergeCell ref="P67:R67"/>
    <mergeCell ref="S67:V67"/>
    <mergeCell ref="A68:D69"/>
    <mergeCell ref="E68:G69"/>
    <mergeCell ref="P68:R68"/>
    <mergeCell ref="T68:W68"/>
    <mergeCell ref="K69:L69"/>
    <mergeCell ref="M69:O69"/>
    <mergeCell ref="R69:W69"/>
    <mergeCell ref="A77:B77"/>
    <mergeCell ref="C77:G77"/>
    <mergeCell ref="L77:N77"/>
    <mergeCell ref="O77:P77"/>
    <mergeCell ref="Q77:W77"/>
    <mergeCell ref="A78:B78"/>
    <mergeCell ref="C78:G78"/>
    <mergeCell ref="A76:B76"/>
    <mergeCell ref="C76:G76"/>
    <mergeCell ref="L76:N76"/>
    <mergeCell ref="P76:Q76"/>
    <mergeCell ref="R76:S76"/>
    <mergeCell ref="T76:W76"/>
    <mergeCell ref="K80:L80"/>
    <mergeCell ref="M80:P80"/>
    <mergeCell ref="R80:S80"/>
    <mergeCell ref="T80:V80"/>
    <mergeCell ref="A86:B87"/>
    <mergeCell ref="C86:G87"/>
    <mergeCell ref="K85:L86"/>
    <mergeCell ref="M85:P86"/>
    <mergeCell ref="Q85:Q86"/>
    <mergeCell ref="R85:S86"/>
    <mergeCell ref="T85:V86"/>
    <mergeCell ref="A88:B89"/>
    <mergeCell ref="A90:B91"/>
    <mergeCell ref="C88:G89"/>
    <mergeCell ref="C90:G91"/>
    <mergeCell ref="K91:L92"/>
    <mergeCell ref="M91:P92"/>
    <mergeCell ref="Q91:Q92"/>
    <mergeCell ref="R91:S92"/>
    <mergeCell ref="T91:V92"/>
    <mergeCell ref="F94:H94"/>
    <mergeCell ref="T95:V95"/>
    <mergeCell ref="M96:N96"/>
    <mergeCell ref="O96:P96"/>
    <mergeCell ref="Q96:R96"/>
    <mergeCell ref="S96:U96"/>
    <mergeCell ref="V96:W96"/>
    <mergeCell ref="A95:A97"/>
    <mergeCell ref="B95:B97"/>
    <mergeCell ref="C95:C97"/>
    <mergeCell ref="D95:D97"/>
    <mergeCell ref="F95:I95"/>
    <mergeCell ref="K95:S95"/>
    <mergeCell ref="H97:J97"/>
    <mergeCell ref="M97:N97"/>
    <mergeCell ref="O97:P97"/>
    <mergeCell ref="Q97:R97"/>
    <mergeCell ref="S97:U97"/>
    <mergeCell ref="H98:O99"/>
    <mergeCell ref="P99:R99"/>
    <mergeCell ref="S99:V99"/>
    <mergeCell ref="A100:D101"/>
    <mergeCell ref="E100:G101"/>
    <mergeCell ref="P100:R100"/>
    <mergeCell ref="T100:W100"/>
    <mergeCell ref="K101:L101"/>
    <mergeCell ref="M101:O101"/>
    <mergeCell ref="B102:D102"/>
    <mergeCell ref="L103:W103"/>
    <mergeCell ref="B104:G104"/>
    <mergeCell ref="L104:W104"/>
    <mergeCell ref="A105:A106"/>
    <mergeCell ref="B105:G105"/>
    <mergeCell ref="L105:W105"/>
    <mergeCell ref="B106:G106"/>
    <mergeCell ref="L106:W106"/>
    <mergeCell ref="A109:B109"/>
    <mergeCell ref="C109:G109"/>
    <mergeCell ref="L109:N109"/>
    <mergeCell ref="O109:P109"/>
    <mergeCell ref="Q109:W109"/>
    <mergeCell ref="A110:B110"/>
    <mergeCell ref="C110:G110"/>
    <mergeCell ref="A108:B108"/>
    <mergeCell ref="C108:G108"/>
    <mergeCell ref="L108:N108"/>
    <mergeCell ref="P108:Q108"/>
    <mergeCell ref="R108:S108"/>
    <mergeCell ref="T108:W108"/>
    <mergeCell ref="A113:B113"/>
    <mergeCell ref="C113:G113"/>
    <mergeCell ref="K113:L113"/>
    <mergeCell ref="M113:P113"/>
    <mergeCell ref="R113:S113"/>
    <mergeCell ref="T113:V113"/>
    <mergeCell ref="A112:B112"/>
    <mergeCell ref="C112:G112"/>
    <mergeCell ref="K112:L112"/>
    <mergeCell ref="M112:P112"/>
    <mergeCell ref="R112:S112"/>
    <mergeCell ref="T112:V112"/>
    <mergeCell ref="A115:B115"/>
    <mergeCell ref="C115:G115"/>
    <mergeCell ref="K115:L115"/>
    <mergeCell ref="M115:P115"/>
    <mergeCell ref="R115:S115"/>
    <mergeCell ref="T115:V115"/>
    <mergeCell ref="A114:B114"/>
    <mergeCell ref="C114:G114"/>
    <mergeCell ref="K114:L114"/>
    <mergeCell ref="M114:P114"/>
    <mergeCell ref="R114:S114"/>
    <mergeCell ref="T114:V114"/>
    <mergeCell ref="A117:B117"/>
    <mergeCell ref="C117:G117"/>
    <mergeCell ref="K117:L117"/>
    <mergeCell ref="M117:P117"/>
    <mergeCell ref="R117:S117"/>
    <mergeCell ref="T117:V117"/>
    <mergeCell ref="A116:B116"/>
    <mergeCell ref="C116:G116"/>
    <mergeCell ref="K116:L116"/>
    <mergeCell ref="M116:P116"/>
    <mergeCell ref="R116:S116"/>
    <mergeCell ref="T116:V116"/>
    <mergeCell ref="K118:L118"/>
    <mergeCell ref="M118:P118"/>
    <mergeCell ref="R118:S118"/>
    <mergeCell ref="T118:V118"/>
    <mergeCell ref="F119:H119"/>
    <mergeCell ref="K119:L119"/>
    <mergeCell ref="M119:P119"/>
    <mergeCell ref="R119:S119"/>
    <mergeCell ref="T119:V119"/>
    <mergeCell ref="S122:U122"/>
    <mergeCell ref="T120:V120"/>
    <mergeCell ref="M121:N121"/>
    <mergeCell ref="O121:P121"/>
    <mergeCell ref="Q121:R121"/>
    <mergeCell ref="S121:U121"/>
    <mergeCell ref="V121:W121"/>
    <mergeCell ref="A120:A122"/>
    <mergeCell ref="B120:B122"/>
    <mergeCell ref="C120:C122"/>
    <mergeCell ref="D120:D122"/>
    <mergeCell ref="F120:I120"/>
    <mergeCell ref="K120:S120"/>
    <mergeCell ref="H122:J122"/>
    <mergeCell ref="M122:N122"/>
    <mergeCell ref="O122:P122"/>
    <mergeCell ref="Q122:R122"/>
  </mergeCells>
  <phoneticPr fontId="10"/>
  <dataValidations count="2">
    <dataValidation type="list" allowBlank="1" showInputMessage="1" showErrorMessage="1" sqref="T11:W11" xr:uid="{46CAA9B8-EBB9-4C84-9394-5DE90D957DDB}">
      <formula1>"　　　　　　,当座預金,普通預金"</formula1>
    </dataValidation>
    <dataValidation type="whole" showInputMessage="1" showErrorMessage="1" sqref="Q5" xr:uid="{11263233-AA65-44DE-818F-1A6104823756}">
      <formula1>1</formula1>
      <formula2>12</formula2>
    </dataValidation>
  </dataValidations>
  <printOptions horizontalCentered="1" verticalCentered="1"/>
  <pageMargins left="0.51181102362204722" right="0.31496062992125984" top="0.74803149606299213" bottom="0.55118110236220474" header="0.31496062992125984" footer="0.31496062992125984"/>
  <pageSetup paperSize="9" orientation="landscape" cellComments="asDisplayed" r:id="rId1"/>
  <rowBreaks count="2" manualBreakCount="2">
    <brk id="33" max="22" man="1"/>
    <brk id="65" max="22"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34FE01E-DEDE-4470-A1C0-5E3AD3B6C63C}">
          <x14:formula1>
            <xm:f>Sheet2!$C$1:$C$12</xm:f>
          </x14:formula1>
          <xm:sqref>V65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518ED-5708-438D-9FC3-0EB75DCE5512}">
  <sheetPr codeName="Sheet6"/>
  <dimension ref="A1:W124"/>
  <sheetViews>
    <sheetView showZeros="0" view="pageBreakPreview" zoomScaleNormal="100" zoomScaleSheetLayoutView="100" workbookViewId="0"/>
  </sheetViews>
  <sheetFormatPr defaultRowHeight="14.25"/>
  <cols>
    <col min="1" max="1" width="10" style="56" customWidth="1"/>
    <col min="2" max="4" width="9" style="56"/>
    <col min="5" max="7" width="2.5" style="56" customWidth="1"/>
    <col min="8" max="8" width="5" style="56" customWidth="1"/>
    <col min="9" max="10" width="2.5" style="56" customWidth="1"/>
    <col min="11" max="11" width="9" style="56"/>
    <col min="12" max="15" width="5" style="56" customWidth="1"/>
    <col min="16" max="17" width="7.5" style="56" customWidth="1"/>
    <col min="18" max="18" width="4.625" style="56" customWidth="1"/>
    <col min="19" max="21" width="3.875" style="56" customWidth="1"/>
    <col min="22" max="23" width="4.5" style="56" customWidth="1"/>
    <col min="24" max="16384" width="9" style="56"/>
  </cols>
  <sheetData>
    <row r="1" spans="1:23" ht="19.5" customHeight="1">
      <c r="A1" s="148"/>
      <c r="B1" s="148"/>
      <c r="C1" s="148"/>
      <c r="D1" s="148"/>
      <c r="H1" s="712" t="s">
        <v>55</v>
      </c>
      <c r="I1" s="712"/>
      <c r="J1" s="712"/>
      <c r="K1" s="712"/>
      <c r="L1" s="712"/>
      <c r="M1" s="712"/>
      <c r="N1" s="712"/>
      <c r="O1" s="712"/>
      <c r="S1" s="149"/>
      <c r="T1" s="836"/>
      <c r="U1" s="836"/>
      <c r="V1" s="149"/>
      <c r="W1" s="150"/>
    </row>
    <row r="2" spans="1:23" ht="19.5" customHeight="1">
      <c r="A2" s="148"/>
      <c r="B2" s="148"/>
      <c r="C2" s="148"/>
      <c r="D2" s="148"/>
      <c r="H2" s="712"/>
      <c r="I2" s="712"/>
      <c r="J2" s="712"/>
      <c r="K2" s="712"/>
      <c r="L2" s="712"/>
      <c r="M2" s="712"/>
      <c r="N2" s="712"/>
      <c r="O2" s="712"/>
      <c r="P2" s="784"/>
      <c r="Q2" s="784"/>
      <c r="R2" s="784"/>
      <c r="S2" s="147"/>
      <c r="T2" s="816" t="s">
        <v>109</v>
      </c>
      <c r="U2" s="816"/>
      <c r="V2" s="147"/>
      <c r="W2" s="146" t="s">
        <v>108</v>
      </c>
    </row>
    <row r="3" spans="1:23" ht="19.5" customHeight="1">
      <c r="A3" s="833" t="s">
        <v>121</v>
      </c>
      <c r="B3" s="833"/>
      <c r="C3" s="833"/>
      <c r="D3" s="833"/>
      <c r="E3" s="714" t="s">
        <v>10</v>
      </c>
      <c r="F3" s="714"/>
      <c r="G3" s="714"/>
      <c r="H3" s="58"/>
      <c r="I3" s="58"/>
      <c r="J3" s="58"/>
      <c r="K3" s="58"/>
      <c r="L3" s="58"/>
      <c r="M3" s="58"/>
      <c r="N3" s="58"/>
      <c r="O3" s="58"/>
      <c r="P3" s="702"/>
      <c r="Q3" s="702"/>
      <c r="R3" s="702"/>
      <c r="S3" s="57"/>
      <c r="T3" s="715"/>
      <c r="U3" s="715"/>
      <c r="V3" s="715"/>
      <c r="W3" s="715"/>
    </row>
    <row r="4" spans="1:23" ht="19.5" customHeight="1">
      <c r="A4" s="834"/>
      <c r="B4" s="834"/>
      <c r="C4" s="834"/>
      <c r="D4" s="834"/>
      <c r="E4" s="714"/>
      <c r="F4" s="714"/>
      <c r="G4" s="714"/>
      <c r="K4" s="776" t="s">
        <v>58</v>
      </c>
      <c r="L4" s="776"/>
      <c r="M4" s="835"/>
      <c r="N4" s="835"/>
      <c r="O4" s="835"/>
      <c r="Q4" s="176" t="s">
        <v>17</v>
      </c>
      <c r="R4" s="817"/>
      <c r="S4" s="837"/>
      <c r="T4" s="837"/>
      <c r="U4" s="837"/>
      <c r="V4" s="837"/>
      <c r="W4" s="838"/>
    </row>
    <row r="5" spans="1:23">
      <c r="B5" s="702"/>
      <c r="C5" s="702"/>
      <c r="D5" s="702"/>
    </row>
    <row r="6" spans="1:23">
      <c r="K6" s="56" t="s">
        <v>37</v>
      </c>
      <c r="L6" s="805"/>
      <c r="M6" s="805"/>
      <c r="N6" s="805"/>
      <c r="O6" s="805"/>
      <c r="P6" s="805"/>
      <c r="Q6" s="805"/>
      <c r="R6" s="805"/>
      <c r="S6" s="805"/>
      <c r="T6" s="805"/>
      <c r="U6" s="805"/>
      <c r="V6" s="805"/>
      <c r="W6" s="805"/>
    </row>
    <row r="7" spans="1:23">
      <c r="A7" s="60" t="s">
        <v>24</v>
      </c>
      <c r="B7" s="842" t="s">
        <v>18</v>
      </c>
      <c r="C7" s="768"/>
      <c r="D7" s="768"/>
      <c r="E7" s="768"/>
      <c r="F7" s="768"/>
      <c r="G7" s="733"/>
      <c r="K7" s="56" t="s">
        <v>61</v>
      </c>
      <c r="L7" s="805"/>
      <c r="M7" s="805"/>
      <c r="N7" s="805"/>
      <c r="O7" s="805"/>
      <c r="P7" s="805"/>
      <c r="Q7" s="805"/>
      <c r="R7" s="805"/>
      <c r="S7" s="805"/>
      <c r="T7" s="805"/>
      <c r="U7" s="805"/>
      <c r="V7" s="805"/>
      <c r="W7" s="805"/>
    </row>
    <row r="8" spans="1:23">
      <c r="A8" s="806"/>
      <c r="B8" s="808"/>
      <c r="C8" s="809"/>
      <c r="D8" s="809"/>
      <c r="E8" s="809"/>
      <c r="F8" s="809"/>
      <c r="G8" s="810"/>
      <c r="K8" s="56" t="s">
        <v>15</v>
      </c>
      <c r="L8" s="805"/>
      <c r="M8" s="805"/>
      <c r="N8" s="805"/>
      <c r="O8" s="805"/>
      <c r="P8" s="805"/>
      <c r="Q8" s="805"/>
      <c r="R8" s="805"/>
      <c r="S8" s="805"/>
      <c r="T8" s="805"/>
      <c r="U8" s="805"/>
      <c r="V8" s="805"/>
      <c r="W8" s="805"/>
    </row>
    <row r="9" spans="1:23">
      <c r="A9" s="807"/>
      <c r="B9" s="738"/>
      <c r="C9" s="773"/>
      <c r="D9" s="773"/>
      <c r="E9" s="773"/>
      <c r="F9" s="773"/>
      <c r="G9" s="739"/>
      <c r="K9" s="56" t="s">
        <v>62</v>
      </c>
      <c r="L9" s="805"/>
      <c r="M9" s="805"/>
      <c r="N9" s="805"/>
      <c r="O9" s="805"/>
      <c r="P9" s="805"/>
      <c r="Q9" s="805"/>
      <c r="R9" s="805"/>
      <c r="S9" s="805"/>
      <c r="T9" s="805"/>
      <c r="U9" s="805"/>
      <c r="V9" s="805"/>
      <c r="W9" s="805"/>
    </row>
    <row r="10" spans="1:23" ht="15" thickBot="1"/>
    <row r="11" spans="1:23" ht="26.1" customHeight="1" thickBot="1">
      <c r="A11" s="762" t="s">
        <v>63</v>
      </c>
      <c r="B11" s="763"/>
      <c r="C11" s="764">
        <f>C12+C13</f>
        <v>0</v>
      </c>
      <c r="D11" s="765"/>
      <c r="E11" s="765"/>
      <c r="F11" s="765"/>
      <c r="G11" s="766"/>
      <c r="K11" s="61" t="s">
        <v>64</v>
      </c>
      <c r="L11" s="839"/>
      <c r="M11" s="796"/>
      <c r="N11" s="796"/>
      <c r="O11" s="62" t="s">
        <v>65</v>
      </c>
      <c r="P11" s="796"/>
      <c r="Q11" s="796"/>
      <c r="R11" s="767" t="s">
        <v>20</v>
      </c>
      <c r="S11" s="767"/>
      <c r="T11" s="840"/>
      <c r="U11" s="840"/>
      <c r="V11" s="840"/>
      <c r="W11" s="841"/>
    </row>
    <row r="12" spans="1:23" ht="26.1" customHeight="1">
      <c r="A12" s="751" t="s">
        <v>67</v>
      </c>
      <c r="B12" s="752"/>
      <c r="C12" s="793">
        <f>C23</f>
        <v>0</v>
      </c>
      <c r="D12" s="794"/>
      <c r="E12" s="794"/>
      <c r="F12" s="794"/>
      <c r="G12" s="795"/>
      <c r="K12" s="63" t="s">
        <v>68</v>
      </c>
      <c r="L12" s="188" t="s">
        <v>125</v>
      </c>
      <c r="M12" s="835"/>
      <c r="N12" s="835"/>
      <c r="O12" s="835"/>
      <c r="P12" s="187" t="s">
        <v>69</v>
      </c>
      <c r="Q12" s="843"/>
      <c r="R12" s="844"/>
      <c r="S12" s="844"/>
      <c r="T12" s="844"/>
      <c r="U12" s="844"/>
      <c r="V12" s="844"/>
      <c r="W12" s="845"/>
    </row>
    <row r="13" spans="1:23" ht="26.1" customHeight="1">
      <c r="A13" s="751" t="s">
        <v>70</v>
      </c>
      <c r="B13" s="752"/>
      <c r="C13" s="800">
        <f>C12*0.1</f>
        <v>0</v>
      </c>
      <c r="D13" s="801"/>
      <c r="E13" s="801"/>
      <c r="F13" s="801"/>
      <c r="G13" s="802"/>
    </row>
    <row r="14" spans="1:23" ht="18" customHeight="1">
      <c r="L14" s="702" t="s">
        <v>71</v>
      </c>
      <c r="M14" s="702"/>
      <c r="N14" s="702"/>
    </row>
    <row r="15" spans="1:23" ht="12.95" customHeight="1">
      <c r="A15" s="732" t="s">
        <v>72</v>
      </c>
      <c r="B15" s="733"/>
      <c r="C15" s="790"/>
      <c r="D15" s="791"/>
      <c r="E15" s="791"/>
      <c r="F15" s="791"/>
      <c r="G15" s="792"/>
      <c r="L15" s="64" t="s">
        <v>73</v>
      </c>
      <c r="M15" s="846" t="s">
        <v>127</v>
      </c>
      <c r="N15" s="708"/>
      <c r="O15" s="708"/>
      <c r="P15" s="708"/>
      <c r="Q15" s="708"/>
      <c r="R15" s="708"/>
      <c r="S15" s="708"/>
      <c r="T15" s="708"/>
      <c r="U15" s="708"/>
      <c r="V15" s="708"/>
      <c r="W15" s="708"/>
    </row>
    <row r="16" spans="1:23" ht="12.95" customHeight="1">
      <c r="A16" s="734"/>
      <c r="B16" s="735"/>
      <c r="C16" s="743"/>
      <c r="D16" s="744"/>
      <c r="E16" s="744"/>
      <c r="F16" s="744"/>
      <c r="G16" s="745"/>
      <c r="L16" s="64"/>
      <c r="M16" s="95"/>
      <c r="N16" s="95"/>
      <c r="O16" s="95"/>
      <c r="P16" s="95"/>
      <c r="Q16" s="95"/>
      <c r="R16" s="95"/>
      <c r="S16" s="95"/>
      <c r="T16" s="95"/>
      <c r="U16" s="95"/>
      <c r="V16" s="95"/>
      <c r="W16" s="95"/>
    </row>
    <row r="17" spans="1:23" ht="12.95" customHeight="1">
      <c r="A17" s="732" t="s">
        <v>107</v>
      </c>
      <c r="B17" s="733"/>
      <c r="C17" s="790"/>
      <c r="D17" s="791"/>
      <c r="E17" s="791"/>
      <c r="F17" s="791"/>
      <c r="G17" s="792"/>
      <c r="K17" s="65"/>
      <c r="L17" s="66"/>
      <c r="M17" s="708" t="s">
        <v>74</v>
      </c>
      <c r="N17" s="708"/>
      <c r="O17" s="708"/>
      <c r="P17" s="708"/>
      <c r="Q17" s="708"/>
      <c r="R17" s="708"/>
      <c r="S17" s="708"/>
      <c r="T17" s="708"/>
      <c r="U17" s="708"/>
      <c r="V17" s="708"/>
      <c r="W17" s="708"/>
    </row>
    <row r="18" spans="1:23" ht="12.95" customHeight="1">
      <c r="A18" s="734"/>
      <c r="B18" s="735"/>
      <c r="C18" s="743"/>
      <c r="D18" s="744"/>
      <c r="E18" s="744"/>
      <c r="F18" s="744"/>
      <c r="G18" s="745"/>
      <c r="K18" s="65"/>
      <c r="L18" s="66"/>
      <c r="M18" s="95"/>
      <c r="N18" s="95"/>
      <c r="O18" s="95"/>
      <c r="P18" s="95"/>
      <c r="Q18" s="95"/>
      <c r="R18" s="95"/>
      <c r="S18" s="95"/>
      <c r="T18" s="95"/>
      <c r="U18" s="95"/>
      <c r="V18" s="95"/>
      <c r="W18" s="95"/>
    </row>
    <row r="19" spans="1:23" ht="12.95" customHeight="1">
      <c r="A19" s="732" t="s">
        <v>75</v>
      </c>
      <c r="B19" s="733"/>
      <c r="C19" s="740">
        <f>C15+C17</f>
        <v>0</v>
      </c>
      <c r="D19" s="741"/>
      <c r="E19" s="741"/>
      <c r="F19" s="741"/>
      <c r="G19" s="742"/>
      <c r="K19" s="66"/>
      <c r="L19" s="64"/>
      <c r="M19" s="66"/>
      <c r="N19" s="66"/>
      <c r="O19" s="66"/>
      <c r="P19" s="66"/>
      <c r="Q19" s="66"/>
      <c r="R19" s="66"/>
      <c r="S19" s="66"/>
      <c r="T19" s="67"/>
      <c r="U19" s="67"/>
      <c r="V19" s="67"/>
      <c r="W19" s="66"/>
    </row>
    <row r="20" spans="1:23" ht="12.95" customHeight="1">
      <c r="A20" s="734"/>
      <c r="B20" s="735"/>
      <c r="C20" s="743"/>
      <c r="D20" s="744"/>
      <c r="E20" s="744"/>
      <c r="F20" s="744"/>
      <c r="G20" s="745"/>
      <c r="K20" s="66"/>
      <c r="L20" s="64"/>
      <c r="M20" s="66"/>
      <c r="N20" s="66"/>
      <c r="O20" s="66"/>
      <c r="P20" s="66"/>
      <c r="Q20" s="66"/>
      <c r="R20" s="66"/>
      <c r="S20" s="66"/>
      <c r="T20" s="67"/>
      <c r="U20" s="67"/>
      <c r="V20" s="67"/>
      <c r="W20" s="66"/>
    </row>
    <row r="21" spans="1:23" ht="12.95" customHeight="1">
      <c r="A21" s="732" t="s">
        <v>76</v>
      </c>
      <c r="B21" s="733"/>
      <c r="C21" s="790"/>
      <c r="D21" s="791"/>
      <c r="E21" s="791"/>
      <c r="F21" s="791"/>
      <c r="G21" s="792"/>
      <c r="K21" s="66"/>
      <c r="L21" s="64" t="s">
        <v>77</v>
      </c>
      <c r="M21" s="708" t="s">
        <v>78</v>
      </c>
      <c r="N21" s="708"/>
      <c r="O21" s="708"/>
      <c r="P21" s="708"/>
      <c r="Q21" s="708"/>
      <c r="R21" s="708"/>
      <c r="S21" s="708"/>
      <c r="T21" s="708"/>
      <c r="U21" s="708"/>
      <c r="V21" s="708"/>
      <c r="W21" s="708"/>
    </row>
    <row r="22" spans="1:23" ht="12.95" customHeight="1">
      <c r="A22" s="734"/>
      <c r="B22" s="735"/>
      <c r="C22" s="743"/>
      <c r="D22" s="744"/>
      <c r="E22" s="744"/>
      <c r="F22" s="744"/>
      <c r="G22" s="745"/>
      <c r="K22" s="66"/>
      <c r="L22" s="64"/>
      <c r="M22" s="159"/>
      <c r="N22" s="159"/>
      <c r="O22" s="159"/>
      <c r="P22" s="159"/>
      <c r="Q22" s="159"/>
      <c r="R22" s="159"/>
      <c r="S22" s="159"/>
      <c r="T22" s="159"/>
      <c r="U22" s="159"/>
      <c r="V22" s="159"/>
      <c r="W22" s="159"/>
    </row>
    <row r="23" spans="1:23" ht="12.95" customHeight="1">
      <c r="A23" s="732" t="s">
        <v>79</v>
      </c>
      <c r="B23" s="733"/>
      <c r="C23" s="790"/>
      <c r="D23" s="791"/>
      <c r="E23" s="791"/>
      <c r="F23" s="791"/>
      <c r="G23" s="792"/>
      <c r="K23" s="66"/>
      <c r="L23" s="66"/>
      <c r="M23" s="789" t="s">
        <v>114</v>
      </c>
      <c r="N23" s="708"/>
      <c r="O23" s="708"/>
      <c r="P23" s="708"/>
      <c r="Q23" s="708"/>
      <c r="R23" s="708"/>
      <c r="S23" s="708"/>
      <c r="T23" s="708"/>
      <c r="U23" s="708"/>
      <c r="V23" s="708"/>
      <c r="W23" s="708"/>
    </row>
    <row r="24" spans="1:23" ht="12.95" customHeight="1">
      <c r="A24" s="734"/>
      <c r="B24" s="735"/>
      <c r="C24" s="743"/>
      <c r="D24" s="744"/>
      <c r="E24" s="744"/>
      <c r="F24" s="744"/>
      <c r="G24" s="745"/>
      <c r="K24" s="66"/>
      <c r="L24" s="66"/>
      <c r="M24" s="159"/>
      <c r="N24" s="159"/>
      <c r="O24" s="159"/>
      <c r="P24" s="159"/>
      <c r="Q24" s="159"/>
      <c r="R24" s="159"/>
      <c r="S24" s="159"/>
      <c r="T24" s="159"/>
      <c r="U24" s="159"/>
      <c r="V24" s="159"/>
      <c r="W24" s="159"/>
    </row>
    <row r="25" spans="1:23" ht="12.95" customHeight="1">
      <c r="A25" s="736" t="s">
        <v>80</v>
      </c>
      <c r="B25" s="831"/>
      <c r="C25" s="740">
        <f>C19-C21-C23</f>
        <v>0</v>
      </c>
      <c r="D25" s="741"/>
      <c r="E25" s="741"/>
      <c r="F25" s="741"/>
      <c r="G25" s="742"/>
      <c r="K25" s="66"/>
      <c r="L25" s="66"/>
      <c r="M25" s="789" t="s">
        <v>115</v>
      </c>
      <c r="N25" s="708"/>
      <c r="O25" s="708"/>
      <c r="P25" s="708"/>
      <c r="Q25" s="708"/>
      <c r="R25" s="708"/>
      <c r="S25" s="708"/>
      <c r="T25" s="708"/>
      <c r="U25" s="708"/>
      <c r="V25" s="708"/>
      <c r="W25" s="708"/>
    </row>
    <row r="26" spans="1:23" ht="12.95" customHeight="1">
      <c r="A26" s="738"/>
      <c r="B26" s="739"/>
      <c r="C26" s="743"/>
      <c r="D26" s="744"/>
      <c r="E26" s="744"/>
      <c r="F26" s="744"/>
      <c r="G26" s="745"/>
      <c r="K26" s="66"/>
      <c r="L26" s="66"/>
      <c r="M26" s="95"/>
      <c r="N26" s="95"/>
      <c r="O26" s="95"/>
      <c r="P26" s="95"/>
      <c r="Q26" s="95"/>
      <c r="R26" s="95"/>
      <c r="S26" s="95"/>
      <c r="T26" s="95"/>
      <c r="U26" s="95"/>
      <c r="V26" s="95"/>
      <c r="W26" s="95"/>
    </row>
    <row r="27" spans="1:23" ht="12.95" customHeight="1">
      <c r="K27" s="66"/>
      <c r="L27" s="66"/>
      <c r="M27" s="66"/>
      <c r="N27" s="66"/>
      <c r="O27" s="66"/>
      <c r="P27" s="66"/>
      <c r="Q27" s="66"/>
      <c r="R27" s="66"/>
      <c r="S27" s="66"/>
      <c r="T27" s="67"/>
      <c r="U27" s="67"/>
      <c r="V27" s="67"/>
      <c r="W27" s="66"/>
    </row>
    <row r="28" spans="1:23" ht="12.95" customHeight="1">
      <c r="K28" s="66"/>
      <c r="L28" s="64" t="s">
        <v>85</v>
      </c>
      <c r="M28" s="789" t="s">
        <v>116</v>
      </c>
      <c r="N28" s="708"/>
      <c r="O28" s="708"/>
      <c r="P28" s="708"/>
      <c r="Q28" s="708"/>
      <c r="R28" s="708"/>
      <c r="S28" s="708"/>
      <c r="T28" s="708"/>
      <c r="U28" s="708"/>
      <c r="V28" s="708"/>
      <c r="W28" s="708"/>
    </row>
    <row r="29" spans="1:23" ht="12.95" customHeight="1">
      <c r="A29" s="68"/>
      <c r="B29" s="68" t="s">
        <v>81</v>
      </c>
      <c r="C29" s="69" t="s">
        <v>82</v>
      </c>
      <c r="D29" s="69" t="s">
        <v>83</v>
      </c>
      <c r="E29" s="70"/>
      <c r="F29" s="706" t="s">
        <v>84</v>
      </c>
      <c r="G29" s="706"/>
      <c r="H29" s="706"/>
      <c r="I29" s="71"/>
      <c r="J29" s="71"/>
      <c r="K29" s="67"/>
      <c r="L29" s="64"/>
      <c r="M29" s="708"/>
      <c r="N29" s="708"/>
      <c r="O29" s="708"/>
      <c r="P29" s="708"/>
      <c r="Q29" s="708"/>
      <c r="R29" s="708"/>
      <c r="S29" s="708"/>
      <c r="T29" s="708"/>
      <c r="U29" s="708"/>
      <c r="V29" s="708"/>
      <c r="W29" s="708"/>
    </row>
    <row r="30" spans="1:23" ht="14.25" customHeight="1">
      <c r="A30" s="722"/>
      <c r="B30" s="722"/>
      <c r="C30" s="722"/>
      <c r="D30" s="722"/>
      <c r="F30" s="823"/>
      <c r="G30" s="824"/>
      <c r="H30" s="824"/>
      <c r="I30" s="824"/>
      <c r="J30" s="418"/>
      <c r="M30" s="781"/>
      <c r="N30" s="709"/>
      <c r="O30" s="709"/>
      <c r="P30" s="709"/>
      <c r="Q30" s="709"/>
      <c r="R30" s="709"/>
      <c r="S30" s="709"/>
      <c r="T30" s="709"/>
      <c r="U30" s="709"/>
      <c r="V30" s="709"/>
      <c r="W30" s="709"/>
    </row>
    <row r="31" spans="1:23" ht="14.25" customHeight="1">
      <c r="A31" s="723"/>
      <c r="B31" s="723"/>
      <c r="C31" s="723"/>
      <c r="D31" s="723"/>
      <c r="F31" s="422"/>
      <c r="G31" s="423"/>
      <c r="H31" s="423"/>
      <c r="I31" s="423"/>
      <c r="J31" s="424"/>
      <c r="S31" s="66"/>
      <c r="T31" s="66"/>
      <c r="U31" s="66"/>
      <c r="V31" s="66"/>
      <c r="W31" s="66"/>
    </row>
    <row r="32" spans="1:23" ht="14.25" customHeight="1">
      <c r="A32" s="724"/>
      <c r="B32" s="724"/>
      <c r="C32" s="724"/>
      <c r="D32" s="724"/>
      <c r="I32" s="702"/>
      <c r="J32" s="702"/>
      <c r="K32" s="57" t="s">
        <v>86</v>
      </c>
      <c r="L32" s="64" t="s">
        <v>87</v>
      </c>
      <c r="M32" s="782" t="s">
        <v>88</v>
      </c>
      <c r="N32" s="782"/>
      <c r="O32" s="782"/>
      <c r="P32" s="782"/>
      <c r="Q32" s="782"/>
      <c r="R32" s="782"/>
      <c r="S32" s="782"/>
      <c r="T32" s="782"/>
      <c r="U32" s="782"/>
      <c r="V32" s="782"/>
      <c r="W32" s="782"/>
    </row>
    <row r="33" spans="1:23" ht="5.25" customHeight="1">
      <c r="A33" s="57"/>
      <c r="B33" s="57"/>
      <c r="C33" s="57"/>
      <c r="D33" s="57"/>
      <c r="I33" s="57"/>
      <c r="J33" s="57"/>
      <c r="L33" s="64"/>
      <c r="M33" s="783"/>
      <c r="N33" s="783"/>
      <c r="O33" s="783"/>
      <c r="P33" s="783"/>
      <c r="Q33" s="783"/>
      <c r="R33" s="783"/>
      <c r="S33" s="783"/>
      <c r="T33" s="783"/>
      <c r="U33" s="783"/>
      <c r="V33" s="783"/>
      <c r="W33" s="783"/>
    </row>
    <row r="34" spans="1:23" ht="19.5" customHeight="1">
      <c r="H34" s="712" t="s">
        <v>89</v>
      </c>
      <c r="I34" s="712"/>
      <c r="J34" s="712"/>
      <c r="K34" s="712"/>
      <c r="L34" s="712"/>
      <c r="M34" s="712"/>
      <c r="N34" s="712"/>
      <c r="O34" s="712"/>
      <c r="S34" s="179">
        <f>S2</f>
        <v>0</v>
      </c>
      <c r="T34" s="180" t="str">
        <f>T2</f>
        <v>葉中の</v>
      </c>
      <c r="U34" s="180"/>
      <c r="V34" s="181">
        <f>V2</f>
        <v>0</v>
      </c>
      <c r="W34" s="178" t="str">
        <f>W2</f>
        <v>枚</v>
      </c>
    </row>
    <row r="35" spans="1:23" ht="19.5" customHeight="1">
      <c r="H35" s="712"/>
      <c r="I35" s="712"/>
      <c r="J35" s="712"/>
      <c r="K35" s="712"/>
      <c r="L35" s="712"/>
      <c r="M35" s="712"/>
      <c r="N35" s="712"/>
      <c r="O35" s="712"/>
      <c r="P35" s="774"/>
      <c r="Q35" s="774"/>
      <c r="R35" s="774"/>
      <c r="S35" s="832"/>
      <c r="T35" s="775"/>
      <c r="U35" s="775"/>
      <c r="V35" s="775"/>
      <c r="W35" s="90"/>
    </row>
    <row r="36" spans="1:23" ht="19.5" customHeight="1">
      <c r="A36" s="827" t="str">
        <f>A3</f>
        <v>株式会社　草　間　組</v>
      </c>
      <c r="B36" s="828"/>
      <c r="C36" s="828"/>
      <c r="D36" s="828"/>
      <c r="E36" s="714" t="s">
        <v>10</v>
      </c>
      <c r="F36" s="714"/>
      <c r="G36" s="714"/>
      <c r="H36" s="58"/>
      <c r="I36" s="58"/>
      <c r="J36" s="58"/>
      <c r="K36" s="58"/>
      <c r="L36" s="58"/>
      <c r="M36" s="58"/>
      <c r="N36" s="58"/>
      <c r="O36" s="58"/>
      <c r="P36" s="702"/>
      <c r="Q36" s="702"/>
      <c r="R36" s="702"/>
      <c r="S36" s="57"/>
      <c r="T36" s="715"/>
      <c r="U36" s="715"/>
      <c r="V36" s="715"/>
      <c r="W36" s="715"/>
    </row>
    <row r="37" spans="1:23" ht="19.5" customHeight="1">
      <c r="A37" s="828"/>
      <c r="B37" s="828"/>
      <c r="C37" s="828"/>
      <c r="D37" s="828"/>
      <c r="E37" s="714"/>
      <c r="F37" s="714"/>
      <c r="G37" s="714"/>
      <c r="K37" s="776" t="s">
        <v>58</v>
      </c>
      <c r="L37" s="776"/>
      <c r="M37" s="777">
        <f>M4</f>
        <v>0</v>
      </c>
      <c r="N37" s="777"/>
      <c r="O37" s="777"/>
      <c r="Q37" s="176" t="s">
        <v>17</v>
      </c>
      <c r="R37" s="829">
        <f>R4</f>
        <v>0</v>
      </c>
      <c r="S37" s="829"/>
      <c r="T37" s="829"/>
      <c r="U37" s="829"/>
      <c r="V37" s="829"/>
      <c r="W37" s="830"/>
    </row>
    <row r="38" spans="1:23">
      <c r="B38" s="702"/>
      <c r="C38" s="702"/>
      <c r="D38" s="702"/>
    </row>
    <row r="39" spans="1:23">
      <c r="K39" s="56" t="s">
        <v>37</v>
      </c>
      <c r="L39" s="709">
        <f>L6</f>
        <v>0</v>
      </c>
      <c r="M39" s="709"/>
      <c r="N39" s="709"/>
      <c r="O39" s="709"/>
      <c r="P39" s="709"/>
      <c r="Q39" s="709"/>
      <c r="R39" s="709"/>
      <c r="S39" s="709"/>
      <c r="T39" s="709"/>
      <c r="U39" s="709"/>
      <c r="V39" s="709"/>
      <c r="W39" s="709"/>
    </row>
    <row r="40" spans="1:23">
      <c r="A40" s="60" t="s">
        <v>24</v>
      </c>
      <c r="B40" s="732" t="s">
        <v>18</v>
      </c>
      <c r="C40" s="768"/>
      <c r="D40" s="768"/>
      <c r="E40" s="768"/>
      <c r="F40" s="768"/>
      <c r="G40" s="733"/>
      <c r="K40" s="56" t="s">
        <v>61</v>
      </c>
      <c r="L40" s="709">
        <f>L7</f>
        <v>0</v>
      </c>
      <c r="M40" s="709"/>
      <c r="N40" s="709"/>
      <c r="O40" s="709"/>
      <c r="P40" s="709"/>
      <c r="Q40" s="709"/>
      <c r="R40" s="709"/>
      <c r="S40" s="709"/>
      <c r="T40" s="709"/>
      <c r="U40" s="709"/>
      <c r="V40" s="709"/>
      <c r="W40" s="709"/>
    </row>
    <row r="41" spans="1:23">
      <c r="A41" s="769">
        <f>A8</f>
        <v>0</v>
      </c>
      <c r="B41" s="771">
        <f>B8</f>
        <v>0</v>
      </c>
      <c r="C41" s="708"/>
      <c r="D41" s="708"/>
      <c r="E41" s="708"/>
      <c r="F41" s="708"/>
      <c r="G41" s="772"/>
      <c r="K41" s="56" t="s">
        <v>15</v>
      </c>
      <c r="L41" s="709">
        <f>L8</f>
        <v>0</v>
      </c>
      <c r="M41" s="709"/>
      <c r="N41" s="709"/>
      <c r="O41" s="709"/>
      <c r="P41" s="709"/>
      <c r="Q41" s="709"/>
      <c r="R41" s="709"/>
      <c r="S41" s="709"/>
      <c r="T41" s="709"/>
      <c r="U41" s="709"/>
      <c r="V41" s="709"/>
      <c r="W41" s="709"/>
    </row>
    <row r="42" spans="1:23">
      <c r="A42" s="770"/>
      <c r="B42" s="738"/>
      <c r="C42" s="773"/>
      <c r="D42" s="773"/>
      <c r="E42" s="773"/>
      <c r="F42" s="773"/>
      <c r="G42" s="739"/>
      <c r="K42" s="56" t="s">
        <v>62</v>
      </c>
      <c r="L42" s="709">
        <f>L9</f>
        <v>0</v>
      </c>
      <c r="M42" s="709"/>
      <c r="N42" s="709"/>
      <c r="O42" s="709"/>
      <c r="P42" s="709"/>
      <c r="Q42" s="709"/>
      <c r="R42" s="709"/>
      <c r="S42" s="709"/>
      <c r="T42" s="709"/>
      <c r="U42" s="709"/>
      <c r="V42" s="709"/>
      <c r="W42" s="709"/>
    </row>
    <row r="43" spans="1:23" ht="15" thickBot="1"/>
    <row r="44" spans="1:23" ht="26.1" customHeight="1" thickBot="1">
      <c r="A44" s="762" t="s">
        <v>63</v>
      </c>
      <c r="B44" s="763"/>
      <c r="C44" s="764">
        <f>C45+C46</f>
        <v>0</v>
      </c>
      <c r="D44" s="765"/>
      <c r="E44" s="765"/>
      <c r="F44" s="765"/>
      <c r="G44" s="766"/>
      <c r="K44" s="61" t="s">
        <v>64</v>
      </c>
      <c r="L44" s="756">
        <f>L11</f>
        <v>0</v>
      </c>
      <c r="M44" s="756"/>
      <c r="N44" s="756"/>
      <c r="O44" s="62" t="s">
        <v>65</v>
      </c>
      <c r="P44" s="756">
        <f>P11</f>
        <v>0</v>
      </c>
      <c r="Q44" s="756"/>
      <c r="R44" s="767" t="s">
        <v>20</v>
      </c>
      <c r="S44" s="767"/>
      <c r="T44" s="767">
        <f>T11</f>
        <v>0</v>
      </c>
      <c r="U44" s="767"/>
      <c r="V44" s="767"/>
      <c r="W44" s="758"/>
    </row>
    <row r="45" spans="1:23" ht="26.1" customHeight="1">
      <c r="A45" s="751" t="s">
        <v>67</v>
      </c>
      <c r="B45" s="752"/>
      <c r="C45" s="753">
        <f>C12</f>
        <v>0</v>
      </c>
      <c r="D45" s="754"/>
      <c r="E45" s="754"/>
      <c r="F45" s="754"/>
      <c r="G45" s="755"/>
      <c r="K45" s="63" t="s">
        <v>68</v>
      </c>
      <c r="L45" s="186" t="str">
        <f>L12</f>
        <v>　</v>
      </c>
      <c r="M45" s="825">
        <f>M12</f>
        <v>0</v>
      </c>
      <c r="N45" s="756"/>
      <c r="O45" s="826"/>
      <c r="P45" s="186" t="s">
        <v>69</v>
      </c>
      <c r="Q45" s="759">
        <f>Q12</f>
        <v>0</v>
      </c>
      <c r="R45" s="760"/>
      <c r="S45" s="760"/>
      <c r="T45" s="760"/>
      <c r="U45" s="760"/>
      <c r="V45" s="760"/>
      <c r="W45" s="761"/>
    </row>
    <row r="46" spans="1:23" ht="26.1" customHeight="1">
      <c r="A46" s="751" t="s">
        <v>70</v>
      </c>
      <c r="B46" s="752"/>
      <c r="C46" s="725">
        <f>C13</f>
        <v>0</v>
      </c>
      <c r="D46" s="726"/>
      <c r="E46" s="726"/>
      <c r="F46" s="726"/>
      <c r="G46" s="727"/>
    </row>
    <row r="47" spans="1:23">
      <c r="K47" s="100" t="s">
        <v>90</v>
      </c>
      <c r="L47" s="73"/>
      <c r="M47" s="73"/>
      <c r="N47" s="73"/>
      <c r="O47" s="73"/>
      <c r="P47" s="73"/>
      <c r="Q47" s="73"/>
      <c r="R47" s="73"/>
      <c r="S47" s="73"/>
      <c r="T47" s="73"/>
      <c r="U47" s="73"/>
      <c r="V47" s="73"/>
      <c r="W47" s="73"/>
    </row>
    <row r="48" spans="1:23" ht="12.95" customHeight="1">
      <c r="A48" s="732" t="s">
        <v>72</v>
      </c>
      <c r="B48" s="733"/>
      <c r="C48" s="740">
        <f>C15</f>
        <v>0</v>
      </c>
      <c r="D48" s="741"/>
      <c r="E48" s="741"/>
      <c r="F48" s="741"/>
      <c r="G48" s="742"/>
      <c r="K48" s="749" t="s">
        <v>91</v>
      </c>
      <c r="L48" s="749"/>
      <c r="M48" s="749" t="s">
        <v>92</v>
      </c>
      <c r="N48" s="749"/>
      <c r="O48" s="749"/>
      <c r="P48" s="749"/>
      <c r="Q48" s="74" t="s">
        <v>2</v>
      </c>
      <c r="R48" s="749" t="s">
        <v>3</v>
      </c>
      <c r="S48" s="749"/>
      <c r="T48" s="750" t="s">
        <v>93</v>
      </c>
      <c r="U48" s="750"/>
      <c r="V48" s="750"/>
      <c r="W48" s="75" t="s">
        <v>94</v>
      </c>
    </row>
    <row r="49" spans="1:23" ht="12.95" customHeight="1">
      <c r="A49" s="734"/>
      <c r="B49" s="735"/>
      <c r="C49" s="743"/>
      <c r="D49" s="744"/>
      <c r="E49" s="744"/>
      <c r="F49" s="744"/>
      <c r="G49" s="745"/>
      <c r="K49" s="746"/>
      <c r="L49" s="418"/>
      <c r="M49" s="746"/>
      <c r="N49" s="417"/>
      <c r="O49" s="417"/>
      <c r="P49" s="418"/>
      <c r="Q49" s="747"/>
      <c r="R49" s="746"/>
      <c r="S49" s="487"/>
      <c r="T49" s="748"/>
      <c r="U49" s="417"/>
      <c r="V49" s="418"/>
      <c r="W49" s="821"/>
    </row>
    <row r="50" spans="1:23" ht="12.95" customHeight="1">
      <c r="A50" s="732" t="s">
        <v>107</v>
      </c>
      <c r="B50" s="733"/>
      <c r="C50" s="740">
        <f>C17</f>
        <v>0</v>
      </c>
      <c r="D50" s="741"/>
      <c r="E50" s="741"/>
      <c r="F50" s="741"/>
      <c r="G50" s="742"/>
      <c r="K50" s="422"/>
      <c r="L50" s="424"/>
      <c r="M50" s="422"/>
      <c r="N50" s="423"/>
      <c r="O50" s="423"/>
      <c r="P50" s="424"/>
      <c r="Q50" s="288"/>
      <c r="R50" s="414"/>
      <c r="S50" s="415"/>
      <c r="T50" s="422"/>
      <c r="U50" s="423"/>
      <c r="V50" s="424"/>
      <c r="W50" s="822"/>
    </row>
    <row r="51" spans="1:23" ht="12.95" customHeight="1">
      <c r="A51" s="734"/>
      <c r="B51" s="735"/>
      <c r="C51" s="743"/>
      <c r="D51" s="744"/>
      <c r="E51" s="744"/>
      <c r="F51" s="744"/>
      <c r="G51" s="745"/>
      <c r="K51" s="746"/>
      <c r="L51" s="418"/>
      <c r="M51" s="746"/>
      <c r="N51" s="417"/>
      <c r="O51" s="417"/>
      <c r="P51" s="418"/>
      <c r="Q51" s="747"/>
      <c r="R51" s="746"/>
      <c r="S51" s="487"/>
      <c r="T51" s="748"/>
      <c r="U51" s="417"/>
      <c r="V51" s="418"/>
      <c r="W51" s="821"/>
    </row>
    <row r="52" spans="1:23" ht="12.95" customHeight="1">
      <c r="A52" s="732" t="s">
        <v>75</v>
      </c>
      <c r="B52" s="733"/>
      <c r="C52" s="740">
        <f>C19</f>
        <v>0</v>
      </c>
      <c r="D52" s="741"/>
      <c r="E52" s="741"/>
      <c r="F52" s="741"/>
      <c r="G52" s="742"/>
      <c r="K52" s="422"/>
      <c r="L52" s="424"/>
      <c r="M52" s="422"/>
      <c r="N52" s="423"/>
      <c r="O52" s="423"/>
      <c r="P52" s="424"/>
      <c r="Q52" s="288"/>
      <c r="R52" s="414"/>
      <c r="S52" s="415"/>
      <c r="T52" s="422"/>
      <c r="U52" s="423"/>
      <c r="V52" s="424"/>
      <c r="W52" s="822"/>
    </row>
    <row r="53" spans="1:23" ht="12.95" customHeight="1">
      <c r="A53" s="734"/>
      <c r="B53" s="735"/>
      <c r="C53" s="743"/>
      <c r="D53" s="744"/>
      <c r="E53" s="744"/>
      <c r="F53" s="744"/>
      <c r="G53" s="745"/>
      <c r="K53" s="746"/>
      <c r="L53" s="418"/>
      <c r="M53" s="746"/>
      <c r="N53" s="417"/>
      <c r="O53" s="417"/>
      <c r="P53" s="418"/>
      <c r="Q53" s="747"/>
      <c r="R53" s="746"/>
      <c r="S53" s="487"/>
      <c r="T53" s="748"/>
      <c r="U53" s="417"/>
      <c r="V53" s="418"/>
      <c r="W53" s="821"/>
    </row>
    <row r="54" spans="1:23" ht="12.95" customHeight="1">
      <c r="A54" s="732" t="s">
        <v>76</v>
      </c>
      <c r="B54" s="733"/>
      <c r="C54" s="740">
        <f>C21</f>
        <v>0</v>
      </c>
      <c r="D54" s="741"/>
      <c r="E54" s="741"/>
      <c r="F54" s="741"/>
      <c r="G54" s="742"/>
      <c r="K54" s="422"/>
      <c r="L54" s="424"/>
      <c r="M54" s="422"/>
      <c r="N54" s="423"/>
      <c r="O54" s="423"/>
      <c r="P54" s="424"/>
      <c r="Q54" s="288"/>
      <c r="R54" s="414"/>
      <c r="S54" s="415"/>
      <c r="T54" s="422"/>
      <c r="U54" s="423"/>
      <c r="V54" s="424"/>
      <c r="W54" s="822"/>
    </row>
    <row r="55" spans="1:23" ht="12.95" customHeight="1">
      <c r="A55" s="734"/>
      <c r="B55" s="735"/>
      <c r="C55" s="743"/>
      <c r="D55" s="744"/>
      <c r="E55" s="744"/>
      <c r="F55" s="744"/>
      <c r="G55" s="745"/>
      <c r="K55" s="746"/>
      <c r="L55" s="418"/>
      <c r="M55" s="746"/>
      <c r="N55" s="417"/>
      <c r="O55" s="417"/>
      <c r="P55" s="418"/>
      <c r="Q55" s="747"/>
      <c r="R55" s="746"/>
      <c r="S55" s="487"/>
      <c r="T55" s="748"/>
      <c r="U55" s="417"/>
      <c r="V55" s="418"/>
      <c r="W55" s="821"/>
    </row>
    <row r="56" spans="1:23" ht="12.95" customHeight="1">
      <c r="A56" s="732" t="s">
        <v>79</v>
      </c>
      <c r="B56" s="733"/>
      <c r="C56" s="740">
        <f>C23</f>
        <v>0</v>
      </c>
      <c r="D56" s="741"/>
      <c r="E56" s="741"/>
      <c r="F56" s="741"/>
      <c r="G56" s="742"/>
      <c r="K56" s="422"/>
      <c r="L56" s="424"/>
      <c r="M56" s="422"/>
      <c r="N56" s="423"/>
      <c r="O56" s="423"/>
      <c r="P56" s="424"/>
      <c r="Q56" s="288"/>
      <c r="R56" s="414"/>
      <c r="S56" s="415"/>
      <c r="T56" s="422"/>
      <c r="U56" s="423"/>
      <c r="V56" s="424"/>
      <c r="W56" s="822"/>
    </row>
    <row r="57" spans="1:23" ht="12.95" customHeight="1">
      <c r="A57" s="734"/>
      <c r="B57" s="735"/>
      <c r="C57" s="743"/>
      <c r="D57" s="744"/>
      <c r="E57" s="744"/>
      <c r="F57" s="744"/>
      <c r="G57" s="745"/>
      <c r="K57" s="746"/>
      <c r="L57" s="418"/>
      <c r="M57" s="746"/>
      <c r="N57" s="417"/>
      <c r="O57" s="417"/>
      <c r="P57" s="418"/>
      <c r="Q57" s="747"/>
      <c r="R57" s="746"/>
      <c r="S57" s="487"/>
      <c r="T57" s="748"/>
      <c r="U57" s="417"/>
      <c r="V57" s="418"/>
      <c r="W57" s="821"/>
    </row>
    <row r="58" spans="1:23" ht="12.95" customHeight="1">
      <c r="A58" s="736" t="s">
        <v>80</v>
      </c>
      <c r="B58" s="737"/>
      <c r="C58" s="740">
        <f>C52-C54-C56</f>
        <v>0</v>
      </c>
      <c r="D58" s="741"/>
      <c r="E58" s="741"/>
      <c r="F58" s="741"/>
      <c r="G58" s="742"/>
      <c r="K58" s="422"/>
      <c r="L58" s="424"/>
      <c r="M58" s="422"/>
      <c r="N58" s="423"/>
      <c r="O58" s="423"/>
      <c r="P58" s="424"/>
      <c r="Q58" s="288"/>
      <c r="R58" s="414"/>
      <c r="S58" s="415"/>
      <c r="T58" s="422"/>
      <c r="U58" s="423"/>
      <c r="V58" s="424"/>
      <c r="W58" s="822"/>
    </row>
    <row r="59" spans="1:23" ht="12.95" customHeight="1">
      <c r="A59" s="738"/>
      <c r="B59" s="739"/>
      <c r="C59" s="743"/>
      <c r="D59" s="744"/>
      <c r="E59" s="744"/>
      <c r="F59" s="744"/>
      <c r="G59" s="745"/>
      <c r="K59" s="746"/>
      <c r="L59" s="418"/>
      <c r="M59" s="746"/>
      <c r="N59" s="417"/>
      <c r="O59" s="417"/>
      <c r="P59" s="418"/>
      <c r="Q59" s="747"/>
      <c r="R59" s="746"/>
      <c r="S59" s="487"/>
      <c r="T59" s="748"/>
      <c r="U59" s="417"/>
      <c r="V59" s="418"/>
      <c r="W59" s="821"/>
    </row>
    <row r="60" spans="1:23" ht="12.95" customHeight="1">
      <c r="K60" s="422"/>
      <c r="L60" s="424"/>
      <c r="M60" s="422"/>
      <c r="N60" s="423"/>
      <c r="O60" s="423"/>
      <c r="P60" s="424"/>
      <c r="Q60" s="288"/>
      <c r="R60" s="414"/>
      <c r="S60" s="415"/>
      <c r="T60" s="422"/>
      <c r="U60" s="423"/>
      <c r="V60" s="424"/>
      <c r="W60" s="822"/>
    </row>
    <row r="61" spans="1:23" ht="12.95" customHeight="1">
      <c r="K61" s="746"/>
      <c r="L61" s="418"/>
      <c r="M61" s="746"/>
      <c r="N61" s="417"/>
      <c r="O61" s="417"/>
      <c r="P61" s="418"/>
      <c r="Q61" s="747"/>
      <c r="R61" s="746"/>
      <c r="S61" s="487"/>
      <c r="T61" s="748"/>
      <c r="U61" s="417"/>
      <c r="V61" s="418"/>
      <c r="W61" s="821"/>
    </row>
    <row r="62" spans="1:23" ht="12.95" customHeight="1">
      <c r="A62" s="68"/>
      <c r="B62" s="68" t="s">
        <v>81</v>
      </c>
      <c r="C62" s="69" t="s">
        <v>82</v>
      </c>
      <c r="D62" s="69" t="s">
        <v>83</v>
      </c>
      <c r="E62" s="70"/>
      <c r="F62" s="706" t="s">
        <v>84</v>
      </c>
      <c r="G62" s="706"/>
      <c r="H62" s="706"/>
      <c r="I62" s="71"/>
      <c r="J62" s="71"/>
      <c r="K62" s="422"/>
      <c r="L62" s="424"/>
      <c r="M62" s="422"/>
      <c r="N62" s="423"/>
      <c r="O62" s="423"/>
      <c r="P62" s="424"/>
      <c r="Q62" s="288"/>
      <c r="R62" s="414"/>
      <c r="S62" s="415"/>
      <c r="T62" s="422"/>
      <c r="U62" s="423"/>
      <c r="V62" s="424"/>
      <c r="W62" s="822"/>
    </row>
    <row r="63" spans="1:23" ht="15.95" customHeight="1">
      <c r="A63" s="722"/>
      <c r="B63" s="722"/>
      <c r="C63" s="722"/>
      <c r="D63" s="722"/>
      <c r="F63" s="823">
        <f>F30</f>
        <v>0</v>
      </c>
      <c r="G63" s="824"/>
      <c r="H63" s="824"/>
      <c r="I63" s="824"/>
      <c r="J63" s="418"/>
      <c r="K63" s="728" t="s">
        <v>95</v>
      </c>
      <c r="L63" s="729"/>
      <c r="M63" s="729"/>
      <c r="N63" s="729"/>
      <c r="O63" s="729"/>
      <c r="P63" s="729"/>
      <c r="Q63" s="729"/>
      <c r="R63" s="729"/>
      <c r="S63" s="730"/>
      <c r="T63" s="716"/>
      <c r="U63" s="716"/>
      <c r="V63" s="716"/>
      <c r="W63" s="76"/>
    </row>
    <row r="64" spans="1:23">
      <c r="A64" s="723"/>
      <c r="B64" s="723"/>
      <c r="C64" s="723"/>
      <c r="D64" s="723"/>
      <c r="F64" s="422"/>
      <c r="G64" s="423"/>
      <c r="H64" s="423"/>
      <c r="I64" s="423"/>
      <c r="J64" s="424"/>
      <c r="K64" s="77" t="s">
        <v>96</v>
      </c>
      <c r="L64" s="77"/>
      <c r="M64" s="717" t="s">
        <v>97</v>
      </c>
      <c r="N64" s="717"/>
      <c r="O64" s="717" t="s">
        <v>98</v>
      </c>
      <c r="P64" s="717"/>
      <c r="Q64" s="717" t="s">
        <v>99</v>
      </c>
      <c r="R64" s="717"/>
      <c r="S64" s="718" t="s">
        <v>100</v>
      </c>
      <c r="T64" s="718"/>
      <c r="U64" s="719"/>
      <c r="V64" s="720" t="s">
        <v>101</v>
      </c>
      <c r="W64" s="721"/>
    </row>
    <row r="65" spans="1:23">
      <c r="A65" s="724"/>
      <c r="B65" s="724"/>
      <c r="C65" s="724"/>
      <c r="D65" s="724"/>
      <c r="H65" s="704" t="s">
        <v>106</v>
      </c>
      <c r="I65" s="704"/>
      <c r="J65" s="704"/>
      <c r="K65" s="77"/>
      <c r="L65" s="77"/>
      <c r="M65" s="717" t="s">
        <v>102</v>
      </c>
      <c r="N65" s="717"/>
      <c r="O65" s="717" t="s">
        <v>103</v>
      </c>
      <c r="P65" s="717"/>
      <c r="Q65" s="717" t="s">
        <v>104</v>
      </c>
      <c r="R65" s="717"/>
      <c r="S65" s="717"/>
      <c r="T65" s="717"/>
      <c r="U65" s="731"/>
      <c r="V65" s="78"/>
      <c r="W65" s="79" t="s">
        <v>59</v>
      </c>
    </row>
    <row r="66" spans="1:23" ht="5.25" customHeight="1">
      <c r="A66" s="90"/>
      <c r="B66" s="90"/>
      <c r="C66" s="90"/>
      <c r="D66" s="90"/>
      <c r="H66" s="88"/>
      <c r="I66" s="88"/>
      <c r="J66" s="88"/>
      <c r="K66" s="77"/>
      <c r="L66" s="77"/>
      <c r="M66" s="87"/>
      <c r="N66" s="87"/>
      <c r="O66" s="87"/>
      <c r="P66" s="87"/>
      <c r="Q66" s="87"/>
      <c r="R66" s="87"/>
      <c r="S66" s="87"/>
      <c r="T66" s="87"/>
      <c r="U66" s="91"/>
      <c r="V66" s="92"/>
      <c r="W66" s="93"/>
    </row>
    <row r="67" spans="1:23" ht="19.5" customHeight="1">
      <c r="H67" s="712" t="s">
        <v>89</v>
      </c>
      <c r="I67" s="712"/>
      <c r="J67" s="712"/>
      <c r="K67" s="712"/>
      <c r="L67" s="712"/>
      <c r="M67" s="712"/>
      <c r="N67" s="712"/>
      <c r="O67" s="712"/>
      <c r="S67" s="179">
        <f>S2</f>
        <v>0</v>
      </c>
      <c r="T67" s="180" t="str">
        <f>T2</f>
        <v>葉中の</v>
      </c>
      <c r="U67" s="180"/>
      <c r="V67" s="181">
        <f>V2</f>
        <v>0</v>
      </c>
      <c r="W67" s="178" t="str">
        <f>W2</f>
        <v>枚</v>
      </c>
    </row>
    <row r="68" spans="1:23" ht="19.5" customHeight="1">
      <c r="H68" s="712"/>
      <c r="I68" s="712"/>
      <c r="J68" s="712"/>
      <c r="K68" s="712"/>
      <c r="L68" s="712"/>
      <c r="M68" s="712"/>
      <c r="N68" s="712"/>
      <c r="O68" s="712"/>
      <c r="P68" s="774"/>
      <c r="Q68" s="774"/>
      <c r="R68" s="774"/>
      <c r="S68" s="775"/>
      <c r="T68" s="775"/>
      <c r="U68" s="775"/>
      <c r="V68" s="775"/>
      <c r="W68" s="90"/>
    </row>
    <row r="69" spans="1:23" ht="19.5" customHeight="1">
      <c r="A69" s="827" t="str">
        <f>A36</f>
        <v>株式会社　草　間　組</v>
      </c>
      <c r="B69" s="828"/>
      <c r="C69" s="828"/>
      <c r="D69" s="828"/>
      <c r="E69" s="714" t="s">
        <v>10</v>
      </c>
      <c r="F69" s="714"/>
      <c r="G69" s="714"/>
      <c r="H69" s="58"/>
      <c r="I69" s="58"/>
      <c r="J69" s="58"/>
      <c r="K69" s="58"/>
      <c r="L69" s="58"/>
      <c r="M69" s="58"/>
      <c r="N69" s="58"/>
      <c r="O69" s="58"/>
      <c r="P69" s="702"/>
      <c r="Q69" s="702"/>
      <c r="R69" s="702"/>
      <c r="S69" s="94"/>
      <c r="T69" s="715"/>
      <c r="U69" s="715"/>
      <c r="V69" s="715"/>
      <c r="W69" s="715"/>
    </row>
    <row r="70" spans="1:23" ht="19.5" customHeight="1">
      <c r="A70" s="828"/>
      <c r="B70" s="828"/>
      <c r="C70" s="828"/>
      <c r="D70" s="828"/>
      <c r="E70" s="714"/>
      <c r="F70" s="714"/>
      <c r="G70" s="714"/>
      <c r="K70" s="776" t="s">
        <v>58</v>
      </c>
      <c r="L70" s="776"/>
      <c r="M70" s="777">
        <f>M4</f>
        <v>0</v>
      </c>
      <c r="N70" s="777"/>
      <c r="O70" s="777"/>
      <c r="Q70" s="176" t="s">
        <v>17</v>
      </c>
      <c r="R70" s="829">
        <f>R4</f>
        <v>0</v>
      </c>
      <c r="S70" s="829"/>
      <c r="T70" s="829"/>
      <c r="U70" s="829"/>
      <c r="V70" s="829"/>
      <c r="W70" s="830"/>
    </row>
    <row r="71" spans="1:23">
      <c r="B71" s="702"/>
      <c r="C71" s="702"/>
      <c r="D71" s="702"/>
    </row>
    <row r="72" spans="1:23">
      <c r="K72" s="56" t="s">
        <v>37</v>
      </c>
      <c r="L72" s="709">
        <f>L6</f>
        <v>0</v>
      </c>
      <c r="M72" s="709"/>
      <c r="N72" s="709"/>
      <c r="O72" s="709"/>
      <c r="P72" s="709"/>
      <c r="Q72" s="709"/>
      <c r="R72" s="709"/>
      <c r="S72" s="709"/>
      <c r="T72" s="709"/>
      <c r="U72" s="709"/>
      <c r="V72" s="709"/>
      <c r="W72" s="709"/>
    </row>
    <row r="73" spans="1:23">
      <c r="A73" s="60" t="s">
        <v>24</v>
      </c>
      <c r="B73" s="732" t="s">
        <v>18</v>
      </c>
      <c r="C73" s="768"/>
      <c r="D73" s="768"/>
      <c r="E73" s="768"/>
      <c r="F73" s="768"/>
      <c r="G73" s="733"/>
      <c r="K73" s="56" t="s">
        <v>61</v>
      </c>
      <c r="L73" s="709">
        <f>L7</f>
        <v>0</v>
      </c>
      <c r="M73" s="709"/>
      <c r="N73" s="709"/>
      <c r="O73" s="709"/>
      <c r="P73" s="709"/>
      <c r="Q73" s="709"/>
      <c r="R73" s="709"/>
      <c r="S73" s="709"/>
      <c r="T73" s="709"/>
      <c r="U73" s="709"/>
      <c r="V73" s="709"/>
      <c r="W73" s="709"/>
    </row>
    <row r="74" spans="1:23">
      <c r="A74" s="769">
        <f>A8</f>
        <v>0</v>
      </c>
      <c r="B74" s="771">
        <f>B8</f>
        <v>0</v>
      </c>
      <c r="C74" s="708"/>
      <c r="D74" s="708"/>
      <c r="E74" s="708"/>
      <c r="F74" s="708"/>
      <c r="G74" s="772"/>
      <c r="K74" s="56" t="s">
        <v>15</v>
      </c>
      <c r="L74" s="709">
        <f>L8</f>
        <v>0</v>
      </c>
      <c r="M74" s="709"/>
      <c r="N74" s="709"/>
      <c r="O74" s="709"/>
      <c r="P74" s="709"/>
      <c r="Q74" s="709"/>
      <c r="R74" s="709"/>
      <c r="S74" s="709"/>
      <c r="T74" s="709"/>
      <c r="U74" s="709"/>
      <c r="V74" s="709"/>
      <c r="W74" s="709"/>
    </row>
    <row r="75" spans="1:23">
      <c r="A75" s="770"/>
      <c r="B75" s="738"/>
      <c r="C75" s="773"/>
      <c r="D75" s="773"/>
      <c r="E75" s="773"/>
      <c r="F75" s="773"/>
      <c r="G75" s="739"/>
      <c r="K75" s="56" t="s">
        <v>62</v>
      </c>
      <c r="L75" s="709">
        <f>L9</f>
        <v>0</v>
      </c>
      <c r="M75" s="709"/>
      <c r="N75" s="709"/>
      <c r="O75" s="709"/>
      <c r="P75" s="709"/>
      <c r="Q75" s="709"/>
      <c r="R75" s="709"/>
      <c r="S75" s="709"/>
      <c r="T75" s="709"/>
      <c r="U75" s="709"/>
      <c r="V75" s="709"/>
      <c r="W75" s="709"/>
    </row>
    <row r="76" spans="1:23" ht="15" thickBot="1"/>
    <row r="77" spans="1:23" ht="26.1" customHeight="1" thickBot="1">
      <c r="A77" s="762" t="s">
        <v>63</v>
      </c>
      <c r="B77" s="763"/>
      <c r="C77" s="764">
        <f>C78+C79</f>
        <v>0</v>
      </c>
      <c r="D77" s="765"/>
      <c r="E77" s="765"/>
      <c r="F77" s="765"/>
      <c r="G77" s="766"/>
      <c r="K77" s="61" t="s">
        <v>64</v>
      </c>
      <c r="L77" s="756">
        <f>L11</f>
        <v>0</v>
      </c>
      <c r="M77" s="756"/>
      <c r="N77" s="756"/>
      <c r="O77" s="62" t="s">
        <v>65</v>
      </c>
      <c r="P77" s="756">
        <f>P11</f>
        <v>0</v>
      </c>
      <c r="Q77" s="756"/>
      <c r="R77" s="767" t="s">
        <v>20</v>
      </c>
      <c r="S77" s="767"/>
      <c r="T77" s="767">
        <f>T11</f>
        <v>0</v>
      </c>
      <c r="U77" s="767"/>
      <c r="V77" s="767"/>
      <c r="W77" s="758"/>
    </row>
    <row r="78" spans="1:23" ht="26.1" customHeight="1">
      <c r="A78" s="751" t="s">
        <v>67</v>
      </c>
      <c r="B78" s="752"/>
      <c r="C78" s="753">
        <f>C12</f>
        <v>0</v>
      </c>
      <c r="D78" s="754"/>
      <c r="E78" s="754"/>
      <c r="F78" s="754"/>
      <c r="G78" s="755"/>
      <c r="K78" s="63" t="s">
        <v>68</v>
      </c>
      <c r="L78" s="186" t="str">
        <f>L12</f>
        <v>　</v>
      </c>
      <c r="M78" s="825">
        <f>M12</f>
        <v>0</v>
      </c>
      <c r="N78" s="756"/>
      <c r="O78" s="826"/>
      <c r="P78" s="189" t="s">
        <v>124</v>
      </c>
      <c r="Q78" s="759">
        <f>Q12</f>
        <v>0</v>
      </c>
      <c r="R78" s="760"/>
      <c r="S78" s="760"/>
      <c r="T78" s="760"/>
      <c r="U78" s="760"/>
      <c r="V78" s="760"/>
      <c r="W78" s="761"/>
    </row>
    <row r="79" spans="1:23" ht="26.1" customHeight="1">
      <c r="A79" s="751" t="s">
        <v>70</v>
      </c>
      <c r="B79" s="752"/>
      <c r="C79" s="725">
        <f>C13</f>
        <v>0</v>
      </c>
      <c r="D79" s="726"/>
      <c r="E79" s="726"/>
      <c r="F79" s="726"/>
      <c r="G79" s="727"/>
    </row>
    <row r="80" spans="1:23">
      <c r="K80" s="100" t="s">
        <v>90</v>
      </c>
      <c r="L80" s="73"/>
      <c r="M80" s="73"/>
      <c r="N80" s="73"/>
      <c r="O80" s="73"/>
      <c r="P80" s="73"/>
      <c r="Q80" s="73"/>
      <c r="R80" s="73"/>
      <c r="S80" s="73"/>
      <c r="T80" s="73"/>
      <c r="U80" s="73"/>
      <c r="V80" s="73"/>
      <c r="W80" s="73"/>
    </row>
    <row r="81" spans="1:23" ht="12.95" customHeight="1">
      <c r="A81" s="732" t="s">
        <v>72</v>
      </c>
      <c r="B81" s="733"/>
      <c r="C81" s="740">
        <f>C48</f>
        <v>0</v>
      </c>
      <c r="D81" s="741"/>
      <c r="E81" s="741"/>
      <c r="F81" s="741"/>
      <c r="G81" s="742"/>
      <c r="K81" s="749" t="s">
        <v>91</v>
      </c>
      <c r="L81" s="749"/>
      <c r="M81" s="749" t="s">
        <v>92</v>
      </c>
      <c r="N81" s="749"/>
      <c r="O81" s="749"/>
      <c r="P81" s="749"/>
      <c r="Q81" s="97" t="s">
        <v>2</v>
      </c>
      <c r="R81" s="749" t="s">
        <v>3</v>
      </c>
      <c r="S81" s="749"/>
      <c r="T81" s="750" t="s">
        <v>93</v>
      </c>
      <c r="U81" s="750"/>
      <c r="V81" s="750"/>
      <c r="W81" s="75" t="s">
        <v>94</v>
      </c>
    </row>
    <row r="82" spans="1:23" ht="12.95" customHeight="1">
      <c r="A82" s="734"/>
      <c r="B82" s="735"/>
      <c r="C82" s="743"/>
      <c r="D82" s="744"/>
      <c r="E82" s="744"/>
      <c r="F82" s="744"/>
      <c r="G82" s="745"/>
      <c r="K82" s="746"/>
      <c r="L82" s="418"/>
      <c r="M82" s="746"/>
      <c r="N82" s="417"/>
      <c r="O82" s="417"/>
      <c r="P82" s="418"/>
      <c r="Q82" s="747"/>
      <c r="R82" s="746"/>
      <c r="S82" s="487"/>
      <c r="T82" s="748"/>
      <c r="U82" s="417"/>
      <c r="V82" s="418"/>
      <c r="W82" s="821"/>
    </row>
    <row r="83" spans="1:23" ht="12.95" customHeight="1">
      <c r="A83" s="732" t="s">
        <v>107</v>
      </c>
      <c r="B83" s="733"/>
      <c r="C83" s="740">
        <f>C50</f>
        <v>0</v>
      </c>
      <c r="D83" s="741"/>
      <c r="E83" s="741"/>
      <c r="F83" s="741"/>
      <c r="G83" s="742"/>
      <c r="K83" s="422"/>
      <c r="L83" s="424"/>
      <c r="M83" s="422"/>
      <c r="N83" s="423"/>
      <c r="O83" s="423"/>
      <c r="P83" s="424"/>
      <c r="Q83" s="288"/>
      <c r="R83" s="414"/>
      <c r="S83" s="415"/>
      <c r="T83" s="422"/>
      <c r="U83" s="423"/>
      <c r="V83" s="424"/>
      <c r="W83" s="822"/>
    </row>
    <row r="84" spans="1:23" ht="12.95" customHeight="1">
      <c r="A84" s="734"/>
      <c r="B84" s="735"/>
      <c r="C84" s="743"/>
      <c r="D84" s="744"/>
      <c r="E84" s="744"/>
      <c r="F84" s="744"/>
      <c r="G84" s="745"/>
      <c r="K84" s="746"/>
      <c r="L84" s="418"/>
      <c r="M84" s="746"/>
      <c r="N84" s="417"/>
      <c r="O84" s="417"/>
      <c r="P84" s="418"/>
      <c r="Q84" s="747"/>
      <c r="R84" s="746"/>
      <c r="S84" s="487"/>
      <c r="T84" s="748"/>
      <c r="U84" s="417"/>
      <c r="V84" s="418"/>
      <c r="W84" s="821"/>
    </row>
    <row r="85" spans="1:23" ht="12.95" customHeight="1">
      <c r="A85" s="732" t="s">
        <v>75</v>
      </c>
      <c r="B85" s="733"/>
      <c r="C85" s="740">
        <f>C19</f>
        <v>0</v>
      </c>
      <c r="D85" s="741"/>
      <c r="E85" s="741"/>
      <c r="F85" s="741"/>
      <c r="G85" s="742"/>
      <c r="K85" s="422"/>
      <c r="L85" s="424"/>
      <c r="M85" s="422"/>
      <c r="N85" s="423"/>
      <c r="O85" s="423"/>
      <c r="P85" s="424"/>
      <c r="Q85" s="288"/>
      <c r="R85" s="414"/>
      <c r="S85" s="415"/>
      <c r="T85" s="422"/>
      <c r="U85" s="423"/>
      <c r="V85" s="424"/>
      <c r="W85" s="822"/>
    </row>
    <row r="86" spans="1:23" ht="12.95" customHeight="1">
      <c r="A86" s="734"/>
      <c r="B86" s="735"/>
      <c r="C86" s="743"/>
      <c r="D86" s="744"/>
      <c r="E86" s="744"/>
      <c r="F86" s="744"/>
      <c r="G86" s="745"/>
      <c r="K86" s="746"/>
      <c r="L86" s="418"/>
      <c r="M86" s="746"/>
      <c r="N86" s="417"/>
      <c r="O86" s="417"/>
      <c r="P86" s="418"/>
      <c r="Q86" s="747"/>
      <c r="R86" s="746"/>
      <c r="S86" s="487"/>
      <c r="T86" s="748"/>
      <c r="U86" s="417"/>
      <c r="V86" s="418"/>
      <c r="W86" s="821"/>
    </row>
    <row r="87" spans="1:23" ht="12.95" customHeight="1">
      <c r="A87" s="732" t="s">
        <v>76</v>
      </c>
      <c r="B87" s="733"/>
      <c r="C87" s="740">
        <f>C54</f>
        <v>0</v>
      </c>
      <c r="D87" s="741"/>
      <c r="E87" s="741"/>
      <c r="F87" s="741"/>
      <c r="G87" s="742"/>
      <c r="K87" s="422"/>
      <c r="L87" s="424"/>
      <c r="M87" s="422"/>
      <c r="N87" s="423"/>
      <c r="O87" s="423"/>
      <c r="P87" s="424"/>
      <c r="Q87" s="288"/>
      <c r="R87" s="414"/>
      <c r="S87" s="415"/>
      <c r="T87" s="422"/>
      <c r="U87" s="423"/>
      <c r="V87" s="424"/>
      <c r="W87" s="822"/>
    </row>
    <row r="88" spans="1:23" ht="12.95" customHeight="1">
      <c r="A88" s="734"/>
      <c r="B88" s="735"/>
      <c r="C88" s="743"/>
      <c r="D88" s="744"/>
      <c r="E88" s="744"/>
      <c r="F88" s="744"/>
      <c r="G88" s="745"/>
      <c r="K88" s="746"/>
      <c r="L88" s="418"/>
      <c r="M88" s="746"/>
      <c r="N88" s="417"/>
      <c r="O88" s="417"/>
      <c r="P88" s="418"/>
      <c r="Q88" s="747"/>
      <c r="R88" s="746"/>
      <c r="S88" s="487"/>
      <c r="T88" s="748"/>
      <c r="U88" s="417"/>
      <c r="V88" s="418"/>
      <c r="W88" s="821"/>
    </row>
    <row r="89" spans="1:23" ht="12.95" customHeight="1">
      <c r="A89" s="732" t="s">
        <v>79</v>
      </c>
      <c r="B89" s="733"/>
      <c r="C89" s="740">
        <f>C56</f>
        <v>0</v>
      </c>
      <c r="D89" s="741"/>
      <c r="E89" s="741"/>
      <c r="F89" s="741"/>
      <c r="G89" s="742"/>
      <c r="K89" s="422"/>
      <c r="L89" s="424"/>
      <c r="M89" s="422"/>
      <c r="N89" s="423"/>
      <c r="O89" s="423"/>
      <c r="P89" s="424"/>
      <c r="Q89" s="288"/>
      <c r="R89" s="414"/>
      <c r="S89" s="415"/>
      <c r="T89" s="422"/>
      <c r="U89" s="423"/>
      <c r="V89" s="424"/>
      <c r="W89" s="822"/>
    </row>
    <row r="90" spans="1:23" ht="12.95" customHeight="1">
      <c r="A90" s="734"/>
      <c r="B90" s="735"/>
      <c r="C90" s="743"/>
      <c r="D90" s="744"/>
      <c r="E90" s="744"/>
      <c r="F90" s="744"/>
      <c r="G90" s="745"/>
      <c r="K90" s="746"/>
      <c r="L90" s="418"/>
      <c r="M90" s="746"/>
      <c r="N90" s="417"/>
      <c r="O90" s="417"/>
      <c r="P90" s="418"/>
      <c r="Q90" s="747"/>
      <c r="R90" s="746"/>
      <c r="S90" s="487"/>
      <c r="T90" s="748"/>
      <c r="U90" s="417"/>
      <c r="V90" s="418"/>
      <c r="W90" s="821"/>
    </row>
    <row r="91" spans="1:23" ht="12.95" customHeight="1">
      <c r="A91" s="736" t="s">
        <v>80</v>
      </c>
      <c r="B91" s="737"/>
      <c r="C91" s="740">
        <f>C85-C87-C89</f>
        <v>0</v>
      </c>
      <c r="D91" s="741"/>
      <c r="E91" s="741"/>
      <c r="F91" s="741"/>
      <c r="G91" s="742"/>
      <c r="K91" s="422"/>
      <c r="L91" s="424"/>
      <c r="M91" s="422"/>
      <c r="N91" s="423"/>
      <c r="O91" s="423"/>
      <c r="P91" s="424"/>
      <c r="Q91" s="288"/>
      <c r="R91" s="414"/>
      <c r="S91" s="415"/>
      <c r="T91" s="422"/>
      <c r="U91" s="423"/>
      <c r="V91" s="424"/>
      <c r="W91" s="822"/>
    </row>
    <row r="92" spans="1:23" ht="12.95" customHeight="1">
      <c r="A92" s="738"/>
      <c r="B92" s="739"/>
      <c r="C92" s="743"/>
      <c r="D92" s="744"/>
      <c r="E92" s="744"/>
      <c r="F92" s="744"/>
      <c r="G92" s="745"/>
      <c r="K92" s="746"/>
      <c r="L92" s="418"/>
      <c r="M92" s="746"/>
      <c r="N92" s="417"/>
      <c r="O92" s="417"/>
      <c r="P92" s="418"/>
      <c r="Q92" s="747"/>
      <c r="R92" s="746"/>
      <c r="S92" s="487"/>
      <c r="T92" s="748"/>
      <c r="U92" s="417"/>
      <c r="V92" s="418"/>
      <c r="W92" s="821"/>
    </row>
    <row r="93" spans="1:23" ht="12.95" customHeight="1">
      <c r="K93" s="422"/>
      <c r="L93" s="424"/>
      <c r="M93" s="422"/>
      <c r="N93" s="423"/>
      <c r="O93" s="423"/>
      <c r="P93" s="424"/>
      <c r="Q93" s="288"/>
      <c r="R93" s="414"/>
      <c r="S93" s="415"/>
      <c r="T93" s="422"/>
      <c r="U93" s="423"/>
      <c r="V93" s="424"/>
      <c r="W93" s="822"/>
    </row>
    <row r="94" spans="1:23" ht="12.95" customHeight="1">
      <c r="K94" s="746"/>
      <c r="L94" s="418"/>
      <c r="M94" s="746"/>
      <c r="N94" s="417"/>
      <c r="O94" s="417"/>
      <c r="P94" s="418"/>
      <c r="Q94" s="747"/>
      <c r="R94" s="746"/>
      <c r="S94" s="487"/>
      <c r="T94" s="748"/>
      <c r="U94" s="417"/>
      <c r="V94" s="418"/>
      <c r="W94" s="821"/>
    </row>
    <row r="95" spans="1:23" ht="12.95" customHeight="1">
      <c r="A95" s="68"/>
      <c r="B95" s="68" t="s">
        <v>81</v>
      </c>
      <c r="C95" s="69" t="s">
        <v>82</v>
      </c>
      <c r="D95" s="69" t="s">
        <v>83</v>
      </c>
      <c r="E95" s="70"/>
      <c r="F95" s="706" t="s">
        <v>84</v>
      </c>
      <c r="G95" s="706"/>
      <c r="H95" s="706"/>
      <c r="I95" s="96"/>
      <c r="J95" s="96"/>
      <c r="K95" s="422"/>
      <c r="L95" s="424"/>
      <c r="M95" s="422"/>
      <c r="N95" s="423"/>
      <c r="O95" s="423"/>
      <c r="P95" s="424"/>
      <c r="Q95" s="288"/>
      <c r="R95" s="414"/>
      <c r="S95" s="415"/>
      <c r="T95" s="422"/>
      <c r="U95" s="423"/>
      <c r="V95" s="424"/>
      <c r="W95" s="822"/>
    </row>
    <row r="96" spans="1:23" ht="15.95" customHeight="1">
      <c r="A96" s="722"/>
      <c r="B96" s="722"/>
      <c r="C96" s="722"/>
      <c r="D96" s="722"/>
      <c r="F96" s="823">
        <f>F30</f>
        <v>0</v>
      </c>
      <c r="G96" s="824"/>
      <c r="H96" s="824"/>
      <c r="I96" s="824"/>
      <c r="J96" s="418"/>
      <c r="K96" s="728" t="s">
        <v>95</v>
      </c>
      <c r="L96" s="729"/>
      <c r="M96" s="729"/>
      <c r="N96" s="729"/>
      <c r="O96" s="729"/>
      <c r="P96" s="729"/>
      <c r="Q96" s="729"/>
      <c r="R96" s="729"/>
      <c r="S96" s="730"/>
      <c r="T96" s="716"/>
      <c r="U96" s="716"/>
      <c r="V96" s="716"/>
      <c r="W96" s="76"/>
    </row>
    <row r="97" spans="1:23">
      <c r="A97" s="723"/>
      <c r="B97" s="723"/>
      <c r="C97" s="723"/>
      <c r="D97" s="723"/>
      <c r="F97" s="422"/>
      <c r="G97" s="423"/>
      <c r="H97" s="423"/>
      <c r="I97" s="423"/>
      <c r="J97" s="424"/>
      <c r="K97" s="77" t="s">
        <v>96</v>
      </c>
      <c r="L97" s="77"/>
      <c r="M97" s="717" t="s">
        <v>97</v>
      </c>
      <c r="N97" s="717"/>
      <c r="O97" s="717" t="s">
        <v>98</v>
      </c>
      <c r="P97" s="717"/>
      <c r="Q97" s="717" t="s">
        <v>99</v>
      </c>
      <c r="R97" s="717"/>
      <c r="S97" s="718" t="s">
        <v>100</v>
      </c>
      <c r="T97" s="718"/>
      <c r="U97" s="719"/>
      <c r="V97" s="720" t="s">
        <v>101</v>
      </c>
      <c r="W97" s="721"/>
    </row>
    <row r="98" spans="1:23">
      <c r="A98" s="724"/>
      <c r="B98" s="724"/>
      <c r="C98" s="724"/>
      <c r="D98" s="724"/>
      <c r="H98" s="704" t="s">
        <v>105</v>
      </c>
      <c r="I98" s="704"/>
      <c r="J98" s="704"/>
      <c r="K98" s="77"/>
      <c r="L98" s="77"/>
      <c r="M98" s="717" t="s">
        <v>102</v>
      </c>
      <c r="N98" s="717"/>
      <c r="O98" s="717" t="s">
        <v>103</v>
      </c>
      <c r="P98" s="717"/>
      <c r="Q98" s="717" t="s">
        <v>104</v>
      </c>
      <c r="R98" s="717"/>
      <c r="S98" s="717"/>
      <c r="T98" s="717"/>
      <c r="U98" s="731"/>
      <c r="V98" s="78"/>
      <c r="W98" s="79" t="s">
        <v>59</v>
      </c>
    </row>
    <row r="99" spans="1:23" ht="5.25" customHeight="1">
      <c r="A99" s="90"/>
      <c r="B99" s="90"/>
      <c r="C99" s="90"/>
      <c r="D99" s="90"/>
      <c r="H99" s="99"/>
      <c r="I99" s="99"/>
      <c r="J99" s="99"/>
      <c r="K99" s="77"/>
      <c r="L99" s="77"/>
      <c r="M99" s="98"/>
      <c r="N99" s="98"/>
      <c r="O99" s="98"/>
      <c r="P99" s="98"/>
      <c r="Q99" s="98"/>
      <c r="R99" s="98"/>
      <c r="S99" s="98"/>
      <c r="T99" s="98"/>
      <c r="U99" s="91"/>
      <c r="V99" s="92"/>
      <c r="W99" s="93"/>
    </row>
    <row r="100" spans="1:23" ht="19.5" customHeight="1">
      <c r="H100" s="712"/>
      <c r="I100" s="712"/>
      <c r="J100" s="712"/>
      <c r="K100" s="712"/>
      <c r="L100" s="712"/>
      <c r="M100" s="712"/>
      <c r="N100" s="712"/>
      <c r="O100" s="712"/>
    </row>
    <row r="101" spans="1:23" ht="19.5" customHeight="1">
      <c r="H101" s="712"/>
      <c r="I101" s="712"/>
      <c r="J101" s="712"/>
      <c r="K101" s="712"/>
      <c r="L101" s="712"/>
      <c r="M101" s="712"/>
      <c r="N101" s="712"/>
      <c r="O101" s="712"/>
      <c r="P101" s="702"/>
      <c r="Q101" s="702"/>
      <c r="R101" s="702"/>
      <c r="S101" s="702"/>
      <c r="T101" s="702"/>
      <c r="U101" s="702"/>
      <c r="V101" s="702"/>
      <c r="W101" s="57"/>
    </row>
    <row r="102" spans="1:23" ht="19.5" customHeight="1">
      <c r="A102" s="713"/>
      <c r="B102" s="713"/>
      <c r="C102" s="713"/>
      <c r="D102" s="713"/>
      <c r="E102" s="714"/>
      <c r="F102" s="714"/>
      <c r="G102" s="714"/>
      <c r="H102" s="58"/>
      <c r="I102" s="58"/>
      <c r="J102" s="58"/>
      <c r="K102" s="58"/>
      <c r="L102" s="58"/>
      <c r="M102" s="58"/>
      <c r="N102" s="58"/>
      <c r="O102" s="58"/>
      <c r="P102" s="702"/>
      <c r="Q102" s="702"/>
      <c r="R102" s="702"/>
      <c r="S102" s="57"/>
      <c r="T102" s="715"/>
      <c r="U102" s="715"/>
      <c r="V102" s="715"/>
      <c r="W102" s="715"/>
    </row>
    <row r="103" spans="1:23" ht="19.5" customHeight="1">
      <c r="A103" s="713"/>
      <c r="B103" s="713"/>
      <c r="C103" s="713"/>
      <c r="D103" s="713"/>
      <c r="E103" s="714"/>
      <c r="F103" s="714"/>
      <c r="G103" s="714"/>
      <c r="K103" s="709"/>
      <c r="L103" s="709"/>
      <c r="M103" s="704"/>
      <c r="N103" s="704"/>
      <c r="O103" s="704"/>
      <c r="Q103" s="59"/>
      <c r="R103" s="59"/>
    </row>
    <row r="104" spans="1:23">
      <c r="B104" s="702"/>
      <c r="C104" s="702"/>
      <c r="D104" s="702"/>
    </row>
    <row r="105" spans="1:23">
      <c r="L105" s="709"/>
      <c r="M105" s="709"/>
      <c r="N105" s="709"/>
      <c r="O105" s="709"/>
      <c r="P105" s="709"/>
      <c r="Q105" s="709"/>
      <c r="R105" s="709"/>
      <c r="S105" s="709"/>
      <c r="T105" s="709"/>
      <c r="U105" s="709"/>
      <c r="V105" s="709"/>
      <c r="W105" s="709"/>
    </row>
    <row r="106" spans="1:23">
      <c r="A106" s="66"/>
      <c r="B106" s="709"/>
      <c r="C106" s="709"/>
      <c r="D106" s="709"/>
      <c r="E106" s="709"/>
      <c r="F106" s="709"/>
      <c r="G106" s="709"/>
      <c r="L106" s="709"/>
      <c r="M106" s="709"/>
      <c r="N106" s="709"/>
      <c r="O106" s="709"/>
      <c r="P106" s="709"/>
      <c r="Q106" s="709"/>
      <c r="R106" s="709"/>
      <c r="S106" s="709"/>
      <c r="T106" s="709"/>
      <c r="U106" s="709"/>
      <c r="V106" s="709"/>
      <c r="W106" s="709"/>
    </row>
    <row r="107" spans="1:23">
      <c r="A107" s="704"/>
      <c r="B107" s="708"/>
      <c r="C107" s="708"/>
      <c r="D107" s="708"/>
      <c r="E107" s="708"/>
      <c r="F107" s="708"/>
      <c r="G107" s="708"/>
      <c r="L107" s="709"/>
      <c r="M107" s="709"/>
      <c r="N107" s="709"/>
      <c r="O107" s="709"/>
      <c r="P107" s="709"/>
      <c r="Q107" s="709"/>
      <c r="R107" s="709"/>
      <c r="S107" s="709"/>
      <c r="T107" s="709"/>
      <c r="U107" s="709"/>
      <c r="V107" s="709"/>
      <c r="W107" s="709"/>
    </row>
    <row r="108" spans="1:23">
      <c r="A108" s="704"/>
      <c r="B108" s="708"/>
      <c r="C108" s="708"/>
      <c r="D108" s="708"/>
      <c r="E108" s="708"/>
      <c r="F108" s="708"/>
      <c r="G108" s="708"/>
      <c r="L108" s="709"/>
      <c r="M108" s="709"/>
      <c r="N108" s="709"/>
      <c r="O108" s="709"/>
      <c r="P108" s="709"/>
      <c r="Q108" s="709"/>
      <c r="R108" s="709"/>
      <c r="S108" s="709"/>
      <c r="T108" s="709"/>
      <c r="U108" s="709"/>
      <c r="V108" s="709"/>
      <c r="W108" s="709"/>
    </row>
    <row r="110" spans="1:23">
      <c r="A110" s="702"/>
      <c r="B110" s="702"/>
      <c r="C110" s="711"/>
      <c r="D110" s="711"/>
      <c r="E110" s="711"/>
      <c r="F110" s="711"/>
      <c r="G110" s="711"/>
      <c r="L110" s="704"/>
      <c r="M110" s="704"/>
      <c r="N110" s="704"/>
      <c r="P110" s="704"/>
      <c r="Q110" s="704"/>
      <c r="R110" s="702"/>
      <c r="S110" s="702"/>
      <c r="T110" s="702"/>
      <c r="U110" s="702"/>
      <c r="V110" s="702"/>
      <c r="W110" s="702"/>
    </row>
    <row r="111" spans="1:23">
      <c r="A111" s="702"/>
      <c r="B111" s="702"/>
      <c r="C111" s="703"/>
      <c r="D111" s="703"/>
      <c r="E111" s="703"/>
      <c r="F111" s="703"/>
      <c r="G111" s="703"/>
      <c r="L111" s="704"/>
      <c r="M111" s="704"/>
      <c r="N111" s="704"/>
      <c r="O111" s="702"/>
      <c r="P111" s="702"/>
      <c r="Q111" s="708"/>
      <c r="R111" s="708"/>
      <c r="S111" s="708"/>
      <c r="T111" s="708"/>
      <c r="U111" s="708"/>
      <c r="V111" s="708"/>
      <c r="W111" s="708"/>
    </row>
    <row r="112" spans="1:23">
      <c r="A112" s="702"/>
      <c r="B112" s="702"/>
      <c r="C112" s="703"/>
      <c r="D112" s="703"/>
      <c r="E112" s="703"/>
      <c r="F112" s="703"/>
      <c r="G112" s="703"/>
    </row>
    <row r="113" spans="1:23">
      <c r="K113" s="81"/>
      <c r="L113" s="81"/>
      <c r="M113" s="81"/>
      <c r="N113" s="81"/>
      <c r="O113" s="81"/>
      <c r="P113" s="81"/>
      <c r="Q113" s="81"/>
      <c r="R113" s="81"/>
      <c r="S113" s="81"/>
      <c r="T113" s="81"/>
      <c r="U113" s="81"/>
      <c r="V113" s="81"/>
      <c r="W113" s="81"/>
    </row>
    <row r="114" spans="1:23">
      <c r="A114" s="709"/>
      <c r="B114" s="709"/>
      <c r="C114" s="703"/>
      <c r="D114" s="703"/>
      <c r="E114" s="703"/>
      <c r="F114" s="703"/>
      <c r="G114" s="703"/>
      <c r="K114" s="698"/>
      <c r="L114" s="698"/>
      <c r="M114" s="698"/>
      <c r="N114" s="698"/>
      <c r="O114" s="698"/>
      <c r="P114" s="698"/>
      <c r="Q114" s="82"/>
      <c r="R114" s="698"/>
      <c r="S114" s="698"/>
      <c r="T114" s="710"/>
      <c r="U114" s="710"/>
      <c r="V114" s="710"/>
      <c r="W114" s="83"/>
    </row>
    <row r="115" spans="1:23">
      <c r="A115" s="709"/>
      <c r="B115" s="709"/>
      <c r="C115" s="703"/>
      <c r="D115" s="703"/>
      <c r="E115" s="703"/>
      <c r="F115" s="703"/>
      <c r="G115" s="703"/>
      <c r="K115" s="700"/>
      <c r="L115" s="700"/>
      <c r="M115" s="700"/>
      <c r="N115" s="700"/>
      <c r="O115" s="700"/>
      <c r="P115" s="700"/>
      <c r="Q115" s="84"/>
      <c r="R115" s="701"/>
      <c r="S115" s="701"/>
      <c r="T115" s="705"/>
      <c r="U115" s="705"/>
      <c r="V115" s="705"/>
      <c r="W115" s="83"/>
    </row>
    <row r="116" spans="1:23">
      <c r="A116" s="709"/>
      <c r="B116" s="709"/>
      <c r="C116" s="703"/>
      <c r="D116" s="703"/>
      <c r="E116" s="703"/>
      <c r="F116" s="703"/>
      <c r="G116" s="703"/>
      <c r="K116" s="700"/>
      <c r="L116" s="700"/>
      <c r="M116" s="700"/>
      <c r="N116" s="700"/>
      <c r="O116" s="700"/>
      <c r="P116" s="700"/>
      <c r="Q116" s="84"/>
      <c r="R116" s="701"/>
      <c r="S116" s="701"/>
      <c r="T116" s="705"/>
      <c r="U116" s="705"/>
      <c r="V116" s="705"/>
      <c r="W116" s="83"/>
    </row>
    <row r="117" spans="1:23">
      <c r="A117" s="709"/>
      <c r="B117" s="709"/>
      <c r="C117" s="703"/>
      <c r="D117" s="703"/>
      <c r="E117" s="703"/>
      <c r="F117" s="703"/>
      <c r="G117" s="703"/>
      <c r="K117" s="700"/>
      <c r="L117" s="700"/>
      <c r="M117" s="700"/>
      <c r="N117" s="700"/>
      <c r="O117" s="700"/>
      <c r="P117" s="700"/>
      <c r="Q117" s="84"/>
      <c r="R117" s="701"/>
      <c r="S117" s="701"/>
      <c r="T117" s="705"/>
      <c r="U117" s="705"/>
      <c r="V117" s="705"/>
      <c r="W117" s="83"/>
    </row>
    <row r="118" spans="1:23">
      <c r="A118" s="709"/>
      <c r="B118" s="709"/>
      <c r="C118" s="703"/>
      <c r="D118" s="703"/>
      <c r="E118" s="703"/>
      <c r="F118" s="703"/>
      <c r="G118" s="703"/>
      <c r="K118" s="700"/>
      <c r="L118" s="700"/>
      <c r="M118" s="700"/>
      <c r="N118" s="700"/>
      <c r="O118" s="700"/>
      <c r="P118" s="700"/>
      <c r="Q118" s="84"/>
      <c r="R118" s="701"/>
      <c r="S118" s="701"/>
      <c r="T118" s="705"/>
      <c r="U118" s="705"/>
      <c r="V118" s="705"/>
      <c r="W118" s="83"/>
    </row>
    <row r="119" spans="1:23">
      <c r="A119" s="708"/>
      <c r="B119" s="708"/>
      <c r="C119" s="703"/>
      <c r="D119" s="703"/>
      <c r="E119" s="703"/>
      <c r="F119" s="703"/>
      <c r="G119" s="703"/>
      <c r="K119" s="700"/>
      <c r="L119" s="700"/>
      <c r="M119" s="700"/>
      <c r="N119" s="700"/>
      <c r="O119" s="700"/>
      <c r="P119" s="700"/>
      <c r="Q119" s="84"/>
      <c r="R119" s="701"/>
      <c r="S119" s="701"/>
      <c r="T119" s="705"/>
      <c r="U119" s="705"/>
      <c r="V119" s="705"/>
      <c r="W119" s="83"/>
    </row>
    <row r="120" spans="1:23">
      <c r="K120" s="700"/>
      <c r="L120" s="700"/>
      <c r="M120" s="700"/>
      <c r="N120" s="700"/>
      <c r="O120" s="700"/>
      <c r="P120" s="700"/>
      <c r="Q120" s="84"/>
      <c r="R120" s="701"/>
      <c r="S120" s="701"/>
      <c r="T120" s="705"/>
      <c r="U120" s="705"/>
      <c r="V120" s="705"/>
      <c r="W120" s="83"/>
    </row>
    <row r="121" spans="1:23">
      <c r="C121" s="57"/>
      <c r="D121" s="57"/>
      <c r="E121" s="85"/>
      <c r="F121" s="706"/>
      <c r="G121" s="706"/>
      <c r="H121" s="706"/>
      <c r="I121" s="71"/>
      <c r="J121" s="71"/>
      <c r="K121" s="707"/>
      <c r="L121" s="707"/>
      <c r="M121" s="700"/>
      <c r="N121" s="700"/>
      <c r="O121" s="700"/>
      <c r="P121" s="700"/>
      <c r="Q121" s="84"/>
      <c r="R121" s="701"/>
      <c r="S121" s="701"/>
      <c r="T121" s="705"/>
      <c r="U121" s="705"/>
      <c r="V121" s="705"/>
      <c r="W121" s="83"/>
    </row>
    <row r="122" spans="1:23">
      <c r="A122" s="702"/>
      <c r="B122" s="702"/>
      <c r="C122" s="702"/>
      <c r="D122" s="702"/>
      <c r="F122" s="703"/>
      <c r="G122" s="703"/>
      <c r="H122" s="703"/>
      <c r="I122" s="703"/>
      <c r="J122" s="72"/>
      <c r="K122" s="698"/>
      <c r="L122" s="698"/>
      <c r="M122" s="698"/>
      <c r="N122" s="698"/>
      <c r="O122" s="698"/>
      <c r="P122" s="698"/>
      <c r="Q122" s="698"/>
      <c r="R122" s="698"/>
      <c r="S122" s="698"/>
      <c r="T122" s="699"/>
      <c r="U122" s="699"/>
      <c r="V122" s="699"/>
      <c r="W122" s="81"/>
    </row>
    <row r="123" spans="1:23">
      <c r="A123" s="702"/>
      <c r="B123" s="702"/>
      <c r="C123" s="702"/>
      <c r="D123" s="702"/>
      <c r="K123" s="81"/>
      <c r="L123" s="81"/>
      <c r="M123" s="698"/>
      <c r="N123" s="698"/>
      <c r="O123" s="698"/>
      <c r="P123" s="698"/>
      <c r="Q123" s="698"/>
      <c r="R123" s="698"/>
      <c r="S123" s="700"/>
      <c r="T123" s="700"/>
      <c r="U123" s="700"/>
      <c r="V123" s="701"/>
      <c r="W123" s="701"/>
    </row>
    <row r="124" spans="1:23">
      <c r="A124" s="702"/>
      <c r="B124" s="702"/>
      <c r="C124" s="702"/>
      <c r="D124" s="702"/>
      <c r="H124" s="704"/>
      <c r="I124" s="704"/>
      <c r="J124" s="704"/>
      <c r="K124" s="81"/>
      <c r="L124" s="81"/>
      <c r="M124" s="698"/>
      <c r="N124" s="698"/>
      <c r="O124" s="698"/>
      <c r="P124" s="698"/>
      <c r="Q124" s="698"/>
      <c r="R124" s="698"/>
      <c r="S124" s="698"/>
      <c r="T124" s="698"/>
      <c r="U124" s="698"/>
      <c r="V124" s="83"/>
      <c r="W124" s="86"/>
    </row>
  </sheetData>
  <sheetProtection sheet="1" objects="1" scenarios="1"/>
  <protectedRanges>
    <protectedRange sqref="A8:G9 C13 C15:G18 C21:G24 F30 M4 T3 L6:W9 P11 T11 L11:L12 Q12 S35 S68 F63 F96 M12" name="範囲1"/>
    <protectedRange sqref="R4 T4 V4 R12 T12 V12" name="範囲1_1"/>
  </protectedRanges>
  <dataConsolidate/>
  <mergeCells count="365">
    <mergeCell ref="W51:W52"/>
    <mergeCell ref="W53:W54"/>
    <mergeCell ref="W55:W56"/>
    <mergeCell ref="W57:W58"/>
    <mergeCell ref="W59:W60"/>
    <mergeCell ref="W61:W62"/>
    <mergeCell ref="V64:W64"/>
    <mergeCell ref="T82:V83"/>
    <mergeCell ref="T84:V85"/>
    <mergeCell ref="T55:V56"/>
    <mergeCell ref="T57:V58"/>
    <mergeCell ref="T59:V60"/>
    <mergeCell ref="T61:V62"/>
    <mergeCell ref="T63:V63"/>
    <mergeCell ref="T81:V81"/>
    <mergeCell ref="R70:W70"/>
    <mergeCell ref="B5:D5"/>
    <mergeCell ref="L6:W6"/>
    <mergeCell ref="B7:G7"/>
    <mergeCell ref="L7:W7"/>
    <mergeCell ref="A12:B12"/>
    <mergeCell ref="C12:G12"/>
    <mergeCell ref="A8:A9"/>
    <mergeCell ref="L8:W8"/>
    <mergeCell ref="L9:W9"/>
    <mergeCell ref="B8:G9"/>
    <mergeCell ref="Q12:W12"/>
    <mergeCell ref="M12:O12"/>
    <mergeCell ref="A13:B13"/>
    <mergeCell ref="C13:G13"/>
    <mergeCell ref="A11:B11"/>
    <mergeCell ref="C11:G11"/>
    <mergeCell ref="W49:W50"/>
    <mergeCell ref="L11:N11"/>
    <mergeCell ref="P11:Q11"/>
    <mergeCell ref="R11:S11"/>
    <mergeCell ref="T11:W11"/>
    <mergeCell ref="M21:W21"/>
    <mergeCell ref="M23:W23"/>
    <mergeCell ref="L14:N14"/>
    <mergeCell ref="M15:W15"/>
    <mergeCell ref="M17:W17"/>
    <mergeCell ref="A15:B16"/>
    <mergeCell ref="A17:B18"/>
    <mergeCell ref="A19:B20"/>
    <mergeCell ref="A21:B22"/>
    <mergeCell ref="A23:B24"/>
    <mergeCell ref="C15:G16"/>
    <mergeCell ref="C17:G18"/>
    <mergeCell ref="C19:G20"/>
    <mergeCell ref="C21:G22"/>
    <mergeCell ref="C23:G24"/>
    <mergeCell ref="H1:O2"/>
    <mergeCell ref="P2:R2"/>
    <mergeCell ref="A3:D4"/>
    <mergeCell ref="E3:G4"/>
    <mergeCell ref="P3:R3"/>
    <mergeCell ref="T3:W3"/>
    <mergeCell ref="K4:L4"/>
    <mergeCell ref="M4:O4"/>
    <mergeCell ref="T1:U1"/>
    <mergeCell ref="T2:U2"/>
    <mergeCell ref="R4:W4"/>
    <mergeCell ref="A30:A32"/>
    <mergeCell ref="B30:B32"/>
    <mergeCell ref="C30:C32"/>
    <mergeCell ref="D30:D32"/>
    <mergeCell ref="A25:B26"/>
    <mergeCell ref="B38:D38"/>
    <mergeCell ref="L39:W39"/>
    <mergeCell ref="B40:G40"/>
    <mergeCell ref="L40:W40"/>
    <mergeCell ref="M30:W30"/>
    <mergeCell ref="I32:J32"/>
    <mergeCell ref="M32:W33"/>
    <mergeCell ref="H34:O35"/>
    <mergeCell ref="P35:R35"/>
    <mergeCell ref="S35:V35"/>
    <mergeCell ref="M25:W25"/>
    <mergeCell ref="F29:H29"/>
    <mergeCell ref="M29:W29"/>
    <mergeCell ref="C25:G26"/>
    <mergeCell ref="F30:J31"/>
    <mergeCell ref="M28:W28"/>
    <mergeCell ref="A41:A42"/>
    <mergeCell ref="L41:W41"/>
    <mergeCell ref="L42:W42"/>
    <mergeCell ref="A36:D37"/>
    <mergeCell ref="E36:G37"/>
    <mergeCell ref="P36:R36"/>
    <mergeCell ref="T36:W36"/>
    <mergeCell ref="K37:L37"/>
    <mergeCell ref="M37:O37"/>
    <mergeCell ref="B41:G42"/>
    <mergeCell ref="R37:W37"/>
    <mergeCell ref="A45:B45"/>
    <mergeCell ref="C45:G45"/>
    <mergeCell ref="Q45:W45"/>
    <mergeCell ref="A46:B46"/>
    <mergeCell ref="C46:G46"/>
    <mergeCell ref="A44:B44"/>
    <mergeCell ref="C44:G44"/>
    <mergeCell ref="L44:N44"/>
    <mergeCell ref="P44:Q44"/>
    <mergeCell ref="R44:S44"/>
    <mergeCell ref="T44:W44"/>
    <mergeCell ref="M45:O45"/>
    <mergeCell ref="K48:L48"/>
    <mergeCell ref="M48:P48"/>
    <mergeCell ref="R48:S48"/>
    <mergeCell ref="T48:V48"/>
    <mergeCell ref="A48:B49"/>
    <mergeCell ref="C48:G49"/>
    <mergeCell ref="A50:B51"/>
    <mergeCell ref="C50:G51"/>
    <mergeCell ref="K49:L50"/>
    <mergeCell ref="K51:L52"/>
    <mergeCell ref="M49:P50"/>
    <mergeCell ref="M51:P52"/>
    <mergeCell ref="Q49:Q50"/>
    <mergeCell ref="Q51:Q52"/>
    <mergeCell ref="R49:S50"/>
    <mergeCell ref="R51:S52"/>
    <mergeCell ref="A52:B53"/>
    <mergeCell ref="C52:G53"/>
    <mergeCell ref="T49:V50"/>
    <mergeCell ref="T51:V52"/>
    <mergeCell ref="T53:V54"/>
    <mergeCell ref="A54:B55"/>
    <mergeCell ref="C54:G55"/>
    <mergeCell ref="K53:L54"/>
    <mergeCell ref="K55:L56"/>
    <mergeCell ref="M53:P54"/>
    <mergeCell ref="M55:P56"/>
    <mergeCell ref="Q53:Q54"/>
    <mergeCell ref="Q55:Q56"/>
    <mergeCell ref="R53:S54"/>
    <mergeCell ref="R55:S56"/>
    <mergeCell ref="A56:B57"/>
    <mergeCell ref="C56:G57"/>
    <mergeCell ref="A58:B59"/>
    <mergeCell ref="C58:G59"/>
    <mergeCell ref="K57:L58"/>
    <mergeCell ref="K59:L60"/>
    <mergeCell ref="M57:P58"/>
    <mergeCell ref="M59:P60"/>
    <mergeCell ref="Q57:Q58"/>
    <mergeCell ref="Q59:Q60"/>
    <mergeCell ref="R57:S58"/>
    <mergeCell ref="R59:S60"/>
    <mergeCell ref="M65:N65"/>
    <mergeCell ref="O65:P65"/>
    <mergeCell ref="Q65:R65"/>
    <mergeCell ref="F62:H62"/>
    <mergeCell ref="K61:L62"/>
    <mergeCell ref="M61:P62"/>
    <mergeCell ref="Q61:Q62"/>
    <mergeCell ref="R61:S62"/>
    <mergeCell ref="M64:N64"/>
    <mergeCell ref="O64:P64"/>
    <mergeCell ref="Q64:R64"/>
    <mergeCell ref="S64:U64"/>
    <mergeCell ref="F63:J64"/>
    <mergeCell ref="B71:D71"/>
    <mergeCell ref="L72:W72"/>
    <mergeCell ref="B73:G73"/>
    <mergeCell ref="L73:W73"/>
    <mergeCell ref="A74:A75"/>
    <mergeCell ref="L74:W74"/>
    <mergeCell ref="L75:W75"/>
    <mergeCell ref="S65:U65"/>
    <mergeCell ref="H67:O68"/>
    <mergeCell ref="P68:R68"/>
    <mergeCell ref="S68:V68"/>
    <mergeCell ref="A69:D70"/>
    <mergeCell ref="E69:G70"/>
    <mergeCell ref="P69:R69"/>
    <mergeCell ref="T69:W69"/>
    <mergeCell ref="K70:L70"/>
    <mergeCell ref="M70:O70"/>
    <mergeCell ref="B74:G75"/>
    <mergeCell ref="A63:A65"/>
    <mergeCell ref="B63:B65"/>
    <mergeCell ref="C63:C65"/>
    <mergeCell ref="D63:D65"/>
    <mergeCell ref="K63:S63"/>
    <mergeCell ref="H65:J65"/>
    <mergeCell ref="A78:B78"/>
    <mergeCell ref="C78:G78"/>
    <mergeCell ref="Q78:W78"/>
    <mergeCell ref="A79:B79"/>
    <mergeCell ref="C79:G79"/>
    <mergeCell ref="A77:B77"/>
    <mergeCell ref="C77:G77"/>
    <mergeCell ref="L77:N77"/>
    <mergeCell ref="P77:Q77"/>
    <mergeCell ref="R77:S77"/>
    <mergeCell ref="T77:W77"/>
    <mergeCell ref="M78:O78"/>
    <mergeCell ref="A81:B82"/>
    <mergeCell ref="A83:B84"/>
    <mergeCell ref="C81:G82"/>
    <mergeCell ref="C83:G84"/>
    <mergeCell ref="M82:P83"/>
    <mergeCell ref="M84:P85"/>
    <mergeCell ref="Q82:Q83"/>
    <mergeCell ref="Q84:Q85"/>
    <mergeCell ref="R82:S83"/>
    <mergeCell ref="R84:S85"/>
    <mergeCell ref="A85:B86"/>
    <mergeCell ref="C85:G86"/>
    <mergeCell ref="K86:L87"/>
    <mergeCell ref="A87:B88"/>
    <mergeCell ref="K82:L83"/>
    <mergeCell ref="K84:L85"/>
    <mergeCell ref="C87:G88"/>
    <mergeCell ref="M86:P87"/>
    <mergeCell ref="M88:P89"/>
    <mergeCell ref="Q86:Q87"/>
    <mergeCell ref="Q88:Q89"/>
    <mergeCell ref="R86:S87"/>
    <mergeCell ref="R88:S89"/>
    <mergeCell ref="K88:L89"/>
    <mergeCell ref="K81:L81"/>
    <mergeCell ref="M81:P81"/>
    <mergeCell ref="R81:S81"/>
    <mergeCell ref="W82:W83"/>
    <mergeCell ref="W84:W85"/>
    <mergeCell ref="W86:W87"/>
    <mergeCell ref="W88:W89"/>
    <mergeCell ref="T86:V87"/>
    <mergeCell ref="T88:V89"/>
    <mergeCell ref="C89:G90"/>
    <mergeCell ref="R94:S95"/>
    <mergeCell ref="T94:V95"/>
    <mergeCell ref="T96:V96"/>
    <mergeCell ref="M97:N97"/>
    <mergeCell ref="O97:P97"/>
    <mergeCell ref="Q97:R97"/>
    <mergeCell ref="S97:U97"/>
    <mergeCell ref="V97:W97"/>
    <mergeCell ref="M90:P91"/>
    <mergeCell ref="M92:P93"/>
    <mergeCell ref="Q90:Q91"/>
    <mergeCell ref="Q92:Q93"/>
    <mergeCell ref="R90:S91"/>
    <mergeCell ref="R92:S93"/>
    <mergeCell ref="K92:L93"/>
    <mergeCell ref="K96:S96"/>
    <mergeCell ref="W90:W91"/>
    <mergeCell ref="W92:W93"/>
    <mergeCell ref="W94:W95"/>
    <mergeCell ref="Q94:Q95"/>
    <mergeCell ref="K103:L103"/>
    <mergeCell ref="M103:O103"/>
    <mergeCell ref="H98:J98"/>
    <mergeCell ref="M98:N98"/>
    <mergeCell ref="O98:P98"/>
    <mergeCell ref="Q98:R98"/>
    <mergeCell ref="S98:U98"/>
    <mergeCell ref="T90:V91"/>
    <mergeCell ref="T92:V93"/>
    <mergeCell ref="A89:B90"/>
    <mergeCell ref="A91:B92"/>
    <mergeCell ref="A96:A98"/>
    <mergeCell ref="B96:B98"/>
    <mergeCell ref="C96:C98"/>
    <mergeCell ref="D96:D98"/>
    <mergeCell ref="A110:B110"/>
    <mergeCell ref="C110:G110"/>
    <mergeCell ref="L110:N110"/>
    <mergeCell ref="H100:O101"/>
    <mergeCell ref="F95:H95"/>
    <mergeCell ref="M94:P95"/>
    <mergeCell ref="P110:Q110"/>
    <mergeCell ref="P101:R101"/>
    <mergeCell ref="C91:G92"/>
    <mergeCell ref="K90:L91"/>
    <mergeCell ref="F96:J97"/>
    <mergeCell ref="K94:L95"/>
    <mergeCell ref="R110:S110"/>
    <mergeCell ref="S101:V101"/>
    <mergeCell ref="A102:D103"/>
    <mergeCell ref="E102:G103"/>
    <mergeCell ref="P102:R102"/>
    <mergeCell ref="T102:W102"/>
    <mergeCell ref="T110:W110"/>
    <mergeCell ref="B104:D104"/>
    <mergeCell ref="L105:W105"/>
    <mergeCell ref="B106:G106"/>
    <mergeCell ref="L106:W106"/>
    <mergeCell ref="A107:A108"/>
    <mergeCell ref="B107:G107"/>
    <mergeCell ref="L107:W107"/>
    <mergeCell ref="B108:G108"/>
    <mergeCell ref="L108:W108"/>
    <mergeCell ref="A114:B114"/>
    <mergeCell ref="C114:G114"/>
    <mergeCell ref="K114:L114"/>
    <mergeCell ref="M114:P114"/>
    <mergeCell ref="R114:S114"/>
    <mergeCell ref="T114:V114"/>
    <mergeCell ref="A111:B111"/>
    <mergeCell ref="C111:G111"/>
    <mergeCell ref="L111:N111"/>
    <mergeCell ref="O111:P111"/>
    <mergeCell ref="Q111:W111"/>
    <mergeCell ref="A112:B112"/>
    <mergeCell ref="C112:G112"/>
    <mergeCell ref="A116:B116"/>
    <mergeCell ref="C116:G116"/>
    <mergeCell ref="K116:L116"/>
    <mergeCell ref="M116:P116"/>
    <mergeCell ref="R116:S116"/>
    <mergeCell ref="T116:V116"/>
    <mergeCell ref="A115:B115"/>
    <mergeCell ref="C115:G115"/>
    <mergeCell ref="K115:L115"/>
    <mergeCell ref="M115:P115"/>
    <mergeCell ref="R115:S115"/>
    <mergeCell ref="T115:V115"/>
    <mergeCell ref="T119:V119"/>
    <mergeCell ref="A118:B118"/>
    <mergeCell ref="C118:G118"/>
    <mergeCell ref="K118:L118"/>
    <mergeCell ref="M118:P118"/>
    <mergeCell ref="R118:S118"/>
    <mergeCell ref="T118:V118"/>
    <mergeCell ref="A117:B117"/>
    <mergeCell ref="C117:G117"/>
    <mergeCell ref="K117:L117"/>
    <mergeCell ref="M117:P117"/>
    <mergeCell ref="R117:S117"/>
    <mergeCell ref="T117:V117"/>
    <mergeCell ref="A119:B119"/>
    <mergeCell ref="C119:G119"/>
    <mergeCell ref="K119:L119"/>
    <mergeCell ref="M119:P119"/>
    <mergeCell ref="R119:S119"/>
    <mergeCell ref="A122:A124"/>
    <mergeCell ref="B122:B124"/>
    <mergeCell ref="C122:C124"/>
    <mergeCell ref="D122:D124"/>
    <mergeCell ref="F122:I122"/>
    <mergeCell ref="K122:S122"/>
    <mergeCell ref="H124:J124"/>
    <mergeCell ref="M124:N124"/>
    <mergeCell ref="O124:P124"/>
    <mergeCell ref="Q124:R124"/>
    <mergeCell ref="S124:U124"/>
    <mergeCell ref="T122:V122"/>
    <mergeCell ref="M123:N123"/>
    <mergeCell ref="O123:P123"/>
    <mergeCell ref="Q123:R123"/>
    <mergeCell ref="S123:U123"/>
    <mergeCell ref="V123:W123"/>
    <mergeCell ref="K120:L120"/>
    <mergeCell ref="M120:P120"/>
    <mergeCell ref="R120:S120"/>
    <mergeCell ref="T120:V120"/>
    <mergeCell ref="F121:H121"/>
    <mergeCell ref="K121:L121"/>
    <mergeCell ref="M121:P121"/>
    <mergeCell ref="R121:S121"/>
    <mergeCell ref="T121:V121"/>
  </mergeCells>
  <phoneticPr fontId="10"/>
  <dataValidations count="2">
    <dataValidation type="whole" showInputMessage="1" showErrorMessage="1" sqref="Q5" xr:uid="{EA82182E-540B-4E5B-BB8A-8DD399AF7076}">
      <formula1>1</formula1>
      <formula2>12</formula2>
    </dataValidation>
    <dataValidation type="list" allowBlank="1" showInputMessage="1" showErrorMessage="1" sqref="L12" xr:uid="{E30EB130-4719-4EC7-96F9-DA9B940502AD}">
      <formula1>"  　, 当座,普通"</formula1>
    </dataValidation>
  </dataValidations>
  <printOptions horizontalCentered="1" verticalCentered="1"/>
  <pageMargins left="0.51181102362204722" right="0.31496062992125984" top="0.74803149606299213" bottom="0.55118110236220474" header="0.31496062992125984" footer="0.31496062992125984"/>
  <pageSetup paperSize="9" orientation="landscape" r:id="rId1"/>
  <rowBreaks count="2" manualBreakCount="2">
    <brk id="33" max="22" man="1"/>
    <brk id="66" max="2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A655DD0-BBB1-4B7B-8096-EE4F08082C95}">
          <x14:formula1>
            <xm:f>Sheet2!$C$1:$C$12</xm:f>
          </x14:formula1>
          <xm:sqref>V98:V99 V65:V66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9C58D-31C8-4851-B501-1416156424A0}">
  <sheetPr codeName="Sheet7"/>
  <dimension ref="A1:E31"/>
  <sheetViews>
    <sheetView workbookViewId="0">
      <selection activeCell="J16" sqref="J16"/>
    </sheetView>
  </sheetViews>
  <sheetFormatPr defaultRowHeight="14.25"/>
  <cols>
    <col min="1" max="1" width="4.875" style="56" customWidth="1"/>
    <col min="2" max="2" width="9" style="56"/>
    <col min="3" max="3" width="4.125" style="57" customWidth="1"/>
    <col min="4" max="4" width="9" style="56"/>
    <col min="5" max="5" width="4.125" style="57" customWidth="1"/>
    <col min="6" max="16384" width="9" style="56"/>
  </cols>
  <sheetData>
    <row r="1" spans="1:5">
      <c r="A1" s="57">
        <v>1</v>
      </c>
      <c r="C1" s="57">
        <v>1</v>
      </c>
      <c r="E1" s="57">
        <v>1</v>
      </c>
    </row>
    <row r="2" spans="1:5">
      <c r="A2" s="57">
        <v>2</v>
      </c>
      <c r="C2" s="57">
        <v>2</v>
      </c>
      <c r="E2" s="57">
        <v>2</v>
      </c>
    </row>
    <row r="3" spans="1:5">
      <c r="A3" s="57">
        <v>3</v>
      </c>
      <c r="C3" s="57">
        <v>3</v>
      </c>
      <c r="E3" s="57">
        <v>3</v>
      </c>
    </row>
    <row r="4" spans="1:5">
      <c r="A4" s="57">
        <v>4</v>
      </c>
      <c r="C4" s="57">
        <v>4</v>
      </c>
      <c r="E4" s="57">
        <v>4</v>
      </c>
    </row>
    <row r="5" spans="1:5">
      <c r="A5" s="57">
        <v>5</v>
      </c>
      <c r="C5" s="57">
        <v>5</v>
      </c>
      <c r="E5" s="57">
        <v>5</v>
      </c>
    </row>
    <row r="6" spans="1:5">
      <c r="A6" s="57">
        <v>6</v>
      </c>
      <c r="C6" s="57">
        <v>6</v>
      </c>
      <c r="E6" s="57">
        <v>6</v>
      </c>
    </row>
    <row r="7" spans="1:5">
      <c r="A7" s="57">
        <v>7</v>
      </c>
      <c r="C7" s="57">
        <v>7</v>
      </c>
      <c r="E7" s="57">
        <v>7</v>
      </c>
    </row>
    <row r="8" spans="1:5">
      <c r="A8" s="57">
        <v>8</v>
      </c>
      <c r="C8" s="57">
        <v>8</v>
      </c>
      <c r="E8" s="57">
        <v>8</v>
      </c>
    </row>
    <row r="9" spans="1:5">
      <c r="A9" s="57">
        <v>9</v>
      </c>
      <c r="C9" s="57">
        <v>9</v>
      </c>
      <c r="E9" s="57">
        <v>9</v>
      </c>
    </row>
    <row r="10" spans="1:5">
      <c r="A10" s="57">
        <v>10</v>
      </c>
      <c r="C10" s="57">
        <v>10</v>
      </c>
      <c r="E10" s="57">
        <v>10</v>
      </c>
    </row>
    <row r="11" spans="1:5">
      <c r="A11" s="57">
        <v>11</v>
      </c>
      <c r="C11" s="57">
        <v>11</v>
      </c>
      <c r="E11" s="57">
        <v>11</v>
      </c>
    </row>
    <row r="12" spans="1:5">
      <c r="A12" s="57">
        <v>12</v>
      </c>
      <c r="C12" s="57">
        <v>12</v>
      </c>
      <c r="E12" s="57">
        <v>12</v>
      </c>
    </row>
    <row r="13" spans="1:5">
      <c r="A13" s="57">
        <v>13</v>
      </c>
      <c r="E13" s="57">
        <v>13</v>
      </c>
    </row>
    <row r="14" spans="1:5">
      <c r="A14" s="57">
        <v>14</v>
      </c>
      <c r="E14" s="57">
        <v>14</v>
      </c>
    </row>
    <row r="15" spans="1:5">
      <c r="A15" s="57">
        <v>15</v>
      </c>
      <c r="E15" s="57">
        <v>15</v>
      </c>
    </row>
    <row r="16" spans="1:5">
      <c r="A16" s="57">
        <v>16</v>
      </c>
      <c r="E16" s="57">
        <v>16</v>
      </c>
    </row>
    <row r="17" spans="1:5">
      <c r="A17" s="57">
        <v>17</v>
      </c>
      <c r="E17" s="57">
        <v>17</v>
      </c>
    </row>
    <row r="18" spans="1:5">
      <c r="A18" s="57">
        <v>18</v>
      </c>
      <c r="E18" s="57">
        <v>18</v>
      </c>
    </row>
    <row r="19" spans="1:5">
      <c r="A19" s="57">
        <v>19</v>
      </c>
      <c r="E19" s="57">
        <v>19</v>
      </c>
    </row>
    <row r="20" spans="1:5">
      <c r="A20" s="57">
        <v>20</v>
      </c>
      <c r="E20" s="57">
        <v>20</v>
      </c>
    </row>
    <row r="21" spans="1:5">
      <c r="A21" s="57">
        <v>21</v>
      </c>
      <c r="E21" s="57">
        <v>21</v>
      </c>
    </row>
    <row r="22" spans="1:5">
      <c r="A22" s="57">
        <v>22</v>
      </c>
      <c r="E22" s="57">
        <v>22</v>
      </c>
    </row>
    <row r="23" spans="1:5">
      <c r="A23" s="57">
        <v>23</v>
      </c>
      <c r="E23" s="57">
        <v>23</v>
      </c>
    </row>
    <row r="24" spans="1:5">
      <c r="A24" s="57">
        <v>24</v>
      </c>
      <c r="E24" s="57">
        <v>24</v>
      </c>
    </row>
    <row r="25" spans="1:5">
      <c r="A25" s="57">
        <v>25</v>
      </c>
      <c r="E25" s="57">
        <v>25</v>
      </c>
    </row>
    <row r="26" spans="1:5">
      <c r="A26" s="57">
        <v>26</v>
      </c>
      <c r="E26" s="57">
        <v>26</v>
      </c>
    </row>
    <row r="27" spans="1:5">
      <c r="A27" s="57">
        <v>27</v>
      </c>
      <c r="E27" s="57">
        <v>27</v>
      </c>
    </row>
    <row r="28" spans="1:5">
      <c r="A28" s="57">
        <v>28</v>
      </c>
      <c r="E28" s="57">
        <v>28</v>
      </c>
    </row>
    <row r="29" spans="1:5">
      <c r="A29" s="57">
        <v>29</v>
      </c>
      <c r="E29" s="57">
        <v>29</v>
      </c>
    </row>
    <row r="30" spans="1:5">
      <c r="A30" s="57">
        <v>30</v>
      </c>
      <c r="E30" s="57">
        <v>30</v>
      </c>
    </row>
    <row r="31" spans="1:5">
      <c r="E31" s="57">
        <v>31</v>
      </c>
    </row>
  </sheetData>
  <phoneticPr fontId="10"/>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請求総括表 (記入例) </vt:lpstr>
      <vt:lpstr>請求総括表 </vt:lpstr>
      <vt:lpstr>一般請求書用(記入例)</vt:lpstr>
      <vt:lpstr>請求書 </vt:lpstr>
      <vt:lpstr>請負用(記入注意事項)</vt:lpstr>
      <vt:lpstr>請負用</vt:lpstr>
      <vt:lpstr>Sheet2</vt:lpstr>
      <vt:lpstr>'一般請求書用(記入例)'!Print_Area</vt:lpstr>
      <vt:lpstr>'請求書 '!Print_Area</vt:lpstr>
      <vt:lpstr>'請求総括表 (記入例) '!Print_Area</vt:lpstr>
      <vt:lpstr>請負用!Print_Area</vt:lpstr>
      <vt:lpstr>'請負用(記入注意事項)'!Print_Area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dc:creator>
  <cp:lastModifiedBy>ksm704</cp:lastModifiedBy>
  <cp:lastPrinted>2021-06-16T07:20:55Z</cp:lastPrinted>
  <dcterms:created xsi:type="dcterms:W3CDTF">2018-09-26T06:58:49Z</dcterms:created>
  <dcterms:modified xsi:type="dcterms:W3CDTF">2021-06-17T00:42:59Z</dcterms:modified>
</cp:coreProperties>
</file>